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sse\Downloads\"/>
    </mc:Choice>
  </mc:AlternateContent>
  <xr:revisionPtr revIDLastSave="0" documentId="13_ncr:1_{39AF1AE9-FE1D-4D64-82A9-35F69D974EC4}" xr6:coauthVersionLast="46" xr6:coauthVersionMax="46" xr10:uidLastSave="{00000000-0000-0000-0000-000000000000}"/>
  <bookViews>
    <workbookView xWindow="-98" yWindow="-98" windowWidth="30915" windowHeight="17025" activeTab="1" xr2:uid="{625FD555-8AB4-42CB-8E9F-F37AF2FF2794}"/>
  </bookViews>
  <sheets>
    <sheet name="Camera #, coord, days active" sheetId="1" r:id="rId1"/>
    <sheet name="M.coypu coord" sheetId="3" r:id="rId2"/>
    <sheet name="P.lotor coord" sheetId="2" r:id="rId3"/>
    <sheet name="T.scripta coord" sheetId="4" r:id="rId4"/>
    <sheet name="H.indica coord" sheetId="5" r:id="rId5"/>
    <sheet name="T.sibirica coord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9" i="1" l="1"/>
  <c r="C99" i="1"/>
  <c r="D99" i="1"/>
  <c r="E99" i="1"/>
  <c r="F99" i="1"/>
  <c r="G99" i="1"/>
  <c r="H99" i="1"/>
  <c r="I99" i="1"/>
  <c r="J99" i="1"/>
  <c r="K99" i="1"/>
  <c r="L99" i="1"/>
  <c r="M99" i="1"/>
  <c r="N99" i="1"/>
</calcChain>
</file>

<file path=xl/sharedStrings.xml><?xml version="1.0" encoding="utf-8"?>
<sst xmlns="http://schemas.openxmlformats.org/spreadsheetml/2006/main" count="516" uniqueCount="472">
  <si>
    <t>Locality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</si>
  <si>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</si>
  <si>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</si>
  <si>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</si>
  <si>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</si>
  <si>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</si>
  <si>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</si>
  <si>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</si>
  <si>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</si>
  <si>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</si>
  <si>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</si>
  <si>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</si>
  <si>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</si>
  <si>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39.43590</t>
  </si>
  <si>
    <t>19.91001</t>
  </si>
  <si>
    <t>39.436816</t>
  </si>
  <si>
    <t>19.906806</t>
  </si>
  <si>
    <t>39.44091</t>
  </si>
  <si>
    <t>19.90242</t>
  </si>
  <si>
    <t>39.47630</t>
  </si>
  <si>
    <t>19.91186</t>
  </si>
  <si>
    <t>39.52893</t>
  </si>
  <si>
    <t>19.89065</t>
  </si>
  <si>
    <t>39.612658</t>
  </si>
  <si>
    <t>19.792141</t>
  </si>
  <si>
    <t>39.613027</t>
  </si>
  <si>
    <t>19.792828</t>
  </si>
  <si>
    <t>39.61310</t>
  </si>
  <si>
    <t>19.82335</t>
  </si>
  <si>
    <t>39.61537</t>
  </si>
  <si>
    <t>19.82099</t>
  </si>
  <si>
    <t>39.619581</t>
  </si>
  <si>
    <t>19.796703</t>
  </si>
  <si>
    <t>39.625458</t>
  </si>
  <si>
    <t>19.872667</t>
  </si>
  <si>
    <t>39.627755</t>
  </si>
  <si>
    <t>19.793861</t>
  </si>
  <si>
    <t>39.628816</t>
  </si>
  <si>
    <t>19.793615</t>
  </si>
  <si>
    <t>39.633770</t>
  </si>
  <si>
    <t>19.789065</t>
  </si>
  <si>
    <t>39.643501</t>
  </si>
  <si>
    <t>19.778746</t>
  </si>
  <si>
    <t>39.648600</t>
  </si>
  <si>
    <t>19.777488</t>
  </si>
  <si>
    <t>39.65959</t>
  </si>
  <si>
    <t>19.801478</t>
  </si>
  <si>
    <t>39.665634</t>
  </si>
  <si>
    <t>19.789497</t>
  </si>
  <si>
    <t>39.665896</t>
  </si>
  <si>
    <t>19.788959</t>
  </si>
  <si>
    <t>39.669905</t>
  </si>
  <si>
    <t>19.79001</t>
  </si>
  <si>
    <t>39.680885</t>
  </si>
  <si>
    <t>19.794731</t>
  </si>
  <si>
    <t>39.72446</t>
  </si>
  <si>
    <t>19.74972</t>
  </si>
  <si>
    <t>39.742286</t>
  </si>
  <si>
    <t>19.849611</t>
  </si>
  <si>
    <t>39.746607</t>
  </si>
  <si>
    <t>19.738759</t>
  </si>
  <si>
    <t>39.761007</t>
  </si>
  <si>
    <t>19.795218</t>
  </si>
  <si>
    <t>39.764987</t>
  </si>
  <si>
    <t>19.911765</t>
  </si>
  <si>
    <t>39.766769</t>
  </si>
  <si>
    <t>19.910364</t>
  </si>
  <si>
    <t>39.77242</t>
  </si>
  <si>
    <t>19.898818</t>
  </si>
  <si>
    <t>39.772669</t>
  </si>
  <si>
    <t>19.719075</t>
  </si>
  <si>
    <t>39.773317</t>
  </si>
  <si>
    <t>19.897339</t>
  </si>
  <si>
    <t>39.77373</t>
  </si>
  <si>
    <t>19.95475</t>
  </si>
  <si>
    <t>39.77374</t>
  </si>
  <si>
    <t>19.95476</t>
  </si>
  <si>
    <t>39.775899</t>
  </si>
  <si>
    <t>19.954576</t>
  </si>
  <si>
    <t>39.77684</t>
  </si>
  <si>
    <t>19.95351</t>
  </si>
  <si>
    <t>39.77685</t>
  </si>
  <si>
    <t>19.95352</t>
  </si>
  <si>
    <t>39.776857</t>
  </si>
  <si>
    <t>19.890604</t>
  </si>
  <si>
    <t>39.777059</t>
  </si>
  <si>
    <t>19.890811</t>
  </si>
  <si>
    <t>39.777343</t>
  </si>
  <si>
    <t>19.950504</t>
  </si>
  <si>
    <t>39.777356</t>
  </si>
  <si>
    <t>19.953266</t>
  </si>
  <si>
    <t>39.778149</t>
  </si>
  <si>
    <t>19.95182</t>
  </si>
  <si>
    <t>39.778648</t>
  </si>
  <si>
    <t>19.947887</t>
  </si>
  <si>
    <t>39.77955</t>
  </si>
  <si>
    <t>19.94194</t>
  </si>
  <si>
    <t>39.781428</t>
  </si>
  <si>
    <t>19.911609</t>
  </si>
  <si>
    <t>39.782135</t>
  </si>
  <si>
    <t>19.911747</t>
  </si>
  <si>
    <t>39.782156</t>
  </si>
  <si>
    <t>19.943864</t>
  </si>
  <si>
    <t>39.783264</t>
  </si>
  <si>
    <t>19.945718</t>
  </si>
  <si>
    <t>39.783548</t>
  </si>
  <si>
    <t>19.946438</t>
  </si>
  <si>
    <t>39.791922</t>
  </si>
  <si>
    <t>19.893055</t>
  </si>
  <si>
    <t>39.80949</t>
  </si>
  <si>
    <t>19.84607</t>
  </si>
  <si>
    <t>39.81739</t>
  </si>
  <si>
    <t xml:space="preserve"> 19.84369</t>
  </si>
  <si>
    <t>39.595638</t>
  </si>
  <si>
    <t>19.863866</t>
  </si>
  <si>
    <t>39.620308</t>
  </si>
  <si>
    <t>19.875711</t>
  </si>
  <si>
    <t>39.742879</t>
  </si>
  <si>
    <t>19.904707</t>
  </si>
  <si>
    <t>39.737235</t>
  </si>
  <si>
    <t>19.898982</t>
  </si>
  <si>
    <t>39.61520</t>
  </si>
  <si>
    <t>19.80241</t>
  </si>
  <si>
    <t>39.485135</t>
  </si>
  <si>
    <t>19.906437</t>
  </si>
  <si>
    <t>39.43132</t>
  </si>
  <si>
    <t>20.035547</t>
  </si>
  <si>
    <t>39.72345</t>
  </si>
  <si>
    <t>19.70144</t>
  </si>
  <si>
    <t>39.71472</t>
  </si>
  <si>
    <t>19.71482</t>
  </si>
  <si>
    <t>39.743155</t>
  </si>
  <si>
    <t>19.893007</t>
  </si>
  <si>
    <t>39.816194</t>
  </si>
  <si>
    <t>19.842295</t>
  </si>
  <si>
    <t>39.765439</t>
  </si>
  <si>
    <t>19.886688</t>
  </si>
  <si>
    <t>39.773977</t>
  </si>
  <si>
    <t>19.872299</t>
  </si>
  <si>
    <t>39.61121</t>
  </si>
  <si>
    <t>19.78127</t>
  </si>
  <si>
    <t>39.452922</t>
  </si>
  <si>
    <t>19.914567</t>
  </si>
  <si>
    <t>39.73754</t>
  </si>
  <si>
    <t>19.76273</t>
  </si>
  <si>
    <t>39.435638</t>
  </si>
  <si>
    <t>20.056131</t>
  </si>
  <si>
    <t>39.59685</t>
  </si>
  <si>
    <t>19.79363</t>
  </si>
  <si>
    <t>39.57982</t>
  </si>
  <si>
    <t>19.825104</t>
  </si>
  <si>
    <t>39.364264</t>
  </si>
  <si>
    <t>20.106859</t>
  </si>
  <si>
    <t>39.368987</t>
  </si>
  <si>
    <t>20.11241</t>
  </si>
  <si>
    <t>39.59667</t>
  </si>
  <si>
    <t>19.81544</t>
  </si>
  <si>
    <t>39.430633</t>
  </si>
  <si>
    <t>20.028458</t>
  </si>
  <si>
    <t>39.412503</t>
  </si>
  <si>
    <t>20.078414</t>
  </si>
  <si>
    <t>39.45476</t>
  </si>
  <si>
    <t>19.88695</t>
  </si>
  <si>
    <t>39.52827</t>
  </si>
  <si>
    <t>19.88976</t>
  </si>
  <si>
    <t>39.48859</t>
  </si>
  <si>
    <t>19.87041</t>
  </si>
  <si>
    <t>39.573352</t>
  </si>
  <si>
    <t>19.834212</t>
  </si>
  <si>
    <t>39.455229</t>
  </si>
  <si>
    <t>19.8805</t>
  </si>
  <si>
    <t>39.433592</t>
  </si>
  <si>
    <t>20.031712</t>
  </si>
  <si>
    <t>39.691073</t>
  </si>
  <si>
    <t>19.778716</t>
  </si>
  <si>
    <t>39.613477</t>
  </si>
  <si>
    <t>19.880957</t>
  </si>
  <si>
    <t>39.613966</t>
  </si>
  <si>
    <t>19.881653</t>
  </si>
  <si>
    <t>39.465116</t>
  </si>
  <si>
    <t>19.88472</t>
  </si>
  <si>
    <t>39.627168</t>
  </si>
  <si>
    <t>19.746849</t>
  </si>
  <si>
    <t>19.85904</t>
  </si>
  <si>
    <t>39.59090</t>
  </si>
  <si>
    <t>19.85629</t>
  </si>
  <si>
    <t>39.66921</t>
  </si>
  <si>
    <t>19.78750</t>
  </si>
  <si>
    <t>39.373332</t>
  </si>
  <si>
    <t>20.105509</t>
  </si>
  <si>
    <t>39.78640</t>
  </si>
  <si>
    <t>19.76517</t>
  </si>
  <si>
    <t>39.59372</t>
  </si>
  <si>
    <t>19.86636</t>
  </si>
  <si>
    <t>39.401048</t>
  </si>
  <si>
    <t>20.093665</t>
  </si>
  <si>
    <t>39.64977</t>
  </si>
  <si>
    <t>19.77378</t>
  </si>
  <si>
    <t>39.767882</t>
  </si>
  <si>
    <t>19.898263</t>
  </si>
  <si>
    <t>39.771907</t>
  </si>
  <si>
    <t>19.899559</t>
  </si>
  <si>
    <t>39.741742</t>
  </si>
  <si>
    <t>19.899651</t>
  </si>
  <si>
    <t>Latitude</t>
  </si>
  <si>
    <t>Longitude</t>
  </si>
  <si>
    <t>39.58792</t>
  </si>
  <si>
    <t>39.665600</t>
  </si>
  <si>
    <t>19.789501</t>
  </si>
  <si>
    <t>Camera #</t>
  </si>
  <si>
    <t>Total</t>
  </si>
  <si>
    <t>39.805499</t>
  </si>
  <si>
    <t>19.8279</t>
  </si>
  <si>
    <t>39.776314</t>
  </si>
  <si>
    <t>19.952856</t>
  </si>
  <si>
    <t>39.779046</t>
  </si>
  <si>
    <t>19.943167</t>
  </si>
  <si>
    <t>39.437659</t>
  </si>
  <si>
    <t>19.932426</t>
  </si>
  <si>
    <t>39.436559</t>
  </si>
  <si>
    <t>19.932495</t>
  </si>
  <si>
    <t>39.43735</t>
  </si>
  <si>
    <t>19.93031</t>
  </si>
  <si>
    <t>39.455465</t>
  </si>
  <si>
    <t>19.88219</t>
  </si>
  <si>
    <t>39.42438</t>
  </si>
  <si>
    <t>20.079698</t>
  </si>
  <si>
    <t>39.456274</t>
  </si>
  <si>
    <t>20.071991</t>
  </si>
  <si>
    <t>39.585218</t>
  </si>
  <si>
    <t>19.818131</t>
  </si>
  <si>
    <t>39.60259</t>
  </si>
  <si>
    <t>19.916742</t>
  </si>
  <si>
    <t>39.604931</t>
  </si>
  <si>
    <t>19.902806</t>
  </si>
  <si>
    <t>39.593761</t>
  </si>
  <si>
    <t>19.906457</t>
  </si>
  <si>
    <t>39.612318</t>
  </si>
  <si>
    <t>19.921592</t>
  </si>
  <si>
    <t>39.622049</t>
  </si>
  <si>
    <t>19.916944</t>
  </si>
  <si>
    <t>39.61163</t>
  </si>
  <si>
    <t>19.782608</t>
  </si>
  <si>
    <t>39.616345</t>
  </si>
  <si>
    <t>19.798842</t>
  </si>
  <si>
    <t>39.644612</t>
  </si>
  <si>
    <t>19.779072</t>
  </si>
  <si>
    <t>39.644389</t>
  </si>
  <si>
    <t>19.775429</t>
  </si>
  <si>
    <t>39.618725</t>
  </si>
  <si>
    <t>19.8291</t>
  </si>
  <si>
    <t>39.703577</t>
  </si>
  <si>
    <t>19.841794</t>
  </si>
  <si>
    <t>39.78930</t>
  </si>
  <si>
    <t>19.918699</t>
  </si>
  <si>
    <t>39.454619</t>
  </si>
  <si>
    <t>19.885816</t>
  </si>
  <si>
    <t>39.449854</t>
  </si>
  <si>
    <t>19.916286</t>
  </si>
  <si>
    <t>39.613984</t>
  </si>
  <si>
    <t>19.881504</t>
  </si>
  <si>
    <t>39.450609</t>
  </si>
  <si>
    <t>20.002007</t>
  </si>
  <si>
    <t>39.563572</t>
  </si>
  <si>
    <t>19.910149</t>
  </si>
  <si>
    <t>39.614883</t>
  </si>
  <si>
    <t>19.834569</t>
  </si>
  <si>
    <t>39.794114</t>
  </si>
  <si>
    <t>19.701354</t>
  </si>
  <si>
    <t>39.651397</t>
  </si>
  <si>
    <t>19.859125</t>
  </si>
  <si>
    <t>39.413393</t>
  </si>
  <si>
    <t>19.985168</t>
  </si>
  <si>
    <t>39.443719</t>
  </si>
  <si>
    <t>20.07241</t>
  </si>
  <si>
    <t>39.41426</t>
  </si>
  <si>
    <t>20.012795</t>
  </si>
  <si>
    <t>39.365669</t>
  </si>
  <si>
    <t>20.102077</t>
  </si>
  <si>
    <t>39.623419</t>
  </si>
  <si>
    <t>19.920939</t>
  </si>
  <si>
    <t>39.603656</t>
  </si>
  <si>
    <t>19.798947</t>
  </si>
  <si>
    <t>39.614423</t>
  </si>
  <si>
    <t>19.882343</t>
  </si>
  <si>
    <t>39.433627</t>
  </si>
  <si>
    <t>20.017298</t>
  </si>
  <si>
    <t>39.590389</t>
  </si>
  <si>
    <t>19.904233</t>
  </si>
  <si>
    <t>39.544457</t>
  </si>
  <si>
    <t>19.851808</t>
  </si>
  <si>
    <t>39.595507</t>
  </si>
  <si>
    <t>19.902362</t>
  </si>
  <si>
    <t>39.437072</t>
  </si>
  <si>
    <t>19.9283</t>
  </si>
  <si>
    <t>39.797096</t>
  </si>
  <si>
    <t>19.887898</t>
  </si>
  <si>
    <t>39.442585</t>
  </si>
  <si>
    <t>19.95639</t>
  </si>
  <si>
    <t>39.791493</t>
  </si>
  <si>
    <t>19.786231</t>
  </si>
  <si>
    <t>39.436302</t>
  </si>
  <si>
    <t>19.932454</t>
  </si>
  <si>
    <t>39.436818</t>
  </si>
  <si>
    <t>19.932175</t>
  </si>
  <si>
    <t>39.621882</t>
  </si>
  <si>
    <t>19.89434</t>
  </si>
  <si>
    <t>39.815395</t>
  </si>
  <si>
    <t>19.86047</t>
  </si>
  <si>
    <t>39.794189</t>
  </si>
  <si>
    <t>19.808164</t>
  </si>
  <si>
    <t>39.61665</t>
  </si>
  <si>
    <t>19.79548</t>
  </si>
  <si>
    <t>39.63176</t>
  </si>
  <si>
    <t>19.79137</t>
  </si>
  <si>
    <t>39.43701</t>
  </si>
  <si>
    <t>19.92906</t>
  </si>
  <si>
    <t>39.44527</t>
  </si>
  <si>
    <t>19.99653</t>
  </si>
  <si>
    <t>39.37351</t>
  </si>
  <si>
    <t>19.10649</t>
  </si>
  <si>
    <t>39.610575</t>
  </si>
  <si>
    <t>19.878051</t>
  </si>
  <si>
    <t>39.80944</t>
  </si>
  <si>
    <t>19.84583</t>
  </si>
  <si>
    <t>39.779023</t>
  </si>
  <si>
    <t>19.942595</t>
  </si>
  <si>
    <t>39.44020</t>
  </si>
  <si>
    <t>19.93766</t>
  </si>
  <si>
    <t>39.466528</t>
  </si>
  <si>
    <t>19.882653</t>
  </si>
  <si>
    <t>39.435238</t>
  </si>
  <si>
    <t>19.910452</t>
  </si>
  <si>
    <t>39.772833</t>
  </si>
  <si>
    <t>19.719001</t>
  </si>
  <si>
    <t>39.771439</t>
  </si>
  <si>
    <t>19.722923</t>
  </si>
  <si>
    <t>39.45285</t>
  </si>
  <si>
    <t>19.87625</t>
  </si>
  <si>
    <t>39.799869</t>
  </si>
  <si>
    <t>19.883441</t>
  </si>
  <si>
    <t>39.779566</t>
  </si>
  <si>
    <t>19.943662</t>
  </si>
  <si>
    <t>39.649986</t>
  </si>
  <si>
    <t>19.772977</t>
  </si>
  <si>
    <t>39.786312</t>
  </si>
  <si>
    <t>19.715771</t>
  </si>
  <si>
    <t>39.455761</t>
  </si>
  <si>
    <t>19.877242</t>
  </si>
  <si>
    <t>39.779012</t>
  </si>
  <si>
    <t>19.942378</t>
  </si>
  <si>
    <t>39.779367</t>
  </si>
  <si>
    <t>19.943443</t>
  </si>
  <si>
    <t>39.778973</t>
  </si>
  <si>
    <t>19.942307</t>
  </si>
  <si>
    <t>39.45156</t>
  </si>
  <si>
    <t>19.91450</t>
  </si>
  <si>
    <t>39.45506</t>
  </si>
  <si>
    <t>19.88518</t>
  </si>
  <si>
    <t>39.436854</t>
  </si>
  <si>
    <t>19.932177</t>
  </si>
  <si>
    <t>39.44473</t>
  </si>
  <si>
    <t>20.0764</t>
  </si>
  <si>
    <t>39.61381</t>
  </si>
  <si>
    <t>19.881506</t>
  </si>
  <si>
    <t>39.623228</t>
  </si>
  <si>
    <t>19.926477</t>
  </si>
  <si>
    <t>39.455141</t>
  </si>
  <si>
    <t>19.878816</t>
  </si>
  <si>
    <t>39.474461</t>
  </si>
  <si>
    <t>19.888486</t>
  </si>
  <si>
    <t>39.614373</t>
  </si>
  <si>
    <t>19.794456</t>
  </si>
  <si>
    <t>39.610538</t>
  </si>
  <si>
    <t>19.778047</t>
  </si>
  <si>
    <t>39.686099</t>
  </si>
  <si>
    <t>19.843647</t>
  </si>
  <si>
    <t>39.61038</t>
  </si>
  <si>
    <t>19.77779</t>
  </si>
  <si>
    <t>39.64767</t>
  </si>
  <si>
    <t>19.85143</t>
  </si>
  <si>
    <t>39.68505</t>
  </si>
  <si>
    <t>19.84226</t>
  </si>
  <si>
    <t>39.455153</t>
  </si>
  <si>
    <t>19.878079</t>
  </si>
  <si>
    <t>39.39432</t>
  </si>
  <si>
    <t>20.02316</t>
  </si>
  <si>
    <t>39.436393</t>
  </si>
  <si>
    <t>19.932573</t>
  </si>
  <si>
    <t>39.425926</t>
  </si>
  <si>
    <t>19.999779</t>
  </si>
  <si>
    <t>39.43740</t>
  </si>
  <si>
    <t>19.92717</t>
  </si>
  <si>
    <t>39.43617</t>
  </si>
  <si>
    <t>19.91803</t>
  </si>
  <si>
    <t>39.446565</t>
  </si>
  <si>
    <t>20.071069</t>
  </si>
  <si>
    <t>39.59348</t>
  </si>
  <si>
    <t>19.86629</t>
  </si>
  <si>
    <t>39.79502</t>
  </si>
  <si>
    <t>19.75773</t>
  </si>
  <si>
    <t>39.618365</t>
  </si>
  <si>
    <t>19.832956</t>
  </si>
  <si>
    <t>39.45326</t>
  </si>
  <si>
    <t>19.87442</t>
  </si>
  <si>
    <t>39.44751</t>
  </si>
  <si>
    <t>19.88615</t>
  </si>
  <si>
    <t>39.792766</t>
  </si>
  <si>
    <t>19.804575</t>
  </si>
  <si>
    <t>39.56263</t>
  </si>
  <si>
    <t>19.86614</t>
  </si>
  <si>
    <t>39.623431</t>
  </si>
  <si>
    <t>19.886145</t>
  </si>
  <si>
    <t>39.604861</t>
  </si>
  <si>
    <t>19.902839</t>
  </si>
  <si>
    <t>39.58400</t>
  </si>
  <si>
    <t>19.83163</t>
  </si>
  <si>
    <t>39.62224</t>
  </si>
  <si>
    <t>19.88621</t>
  </si>
  <si>
    <t>39.59222</t>
  </si>
  <si>
    <t>19.818351</t>
  </si>
  <si>
    <t>39.599471</t>
  </si>
  <si>
    <t>19.797362</t>
  </si>
  <si>
    <t>39.584312</t>
  </si>
  <si>
    <t>19.821659</t>
  </si>
  <si>
    <t>39.768809</t>
  </si>
  <si>
    <t>19.698389</t>
  </si>
  <si>
    <t>39.61627</t>
  </si>
  <si>
    <t>19.79609</t>
  </si>
  <si>
    <t>39.74064</t>
  </si>
  <si>
    <t>19.76685</t>
  </si>
  <si>
    <t>39.41318</t>
  </si>
  <si>
    <t>19.98666</t>
  </si>
  <si>
    <t>39.38431</t>
  </si>
  <si>
    <t>20.11011</t>
  </si>
  <si>
    <t>39.62325</t>
  </si>
  <si>
    <t>19.92584</t>
  </si>
  <si>
    <t>39.74027</t>
  </si>
  <si>
    <t>19.76884</t>
  </si>
  <si>
    <t>39.78585</t>
  </si>
  <si>
    <t>19.76530</t>
  </si>
  <si>
    <t>39.710239</t>
  </si>
  <si>
    <t>19.827067</t>
  </si>
  <si>
    <t>39.730703</t>
  </si>
  <si>
    <t>19.85369</t>
  </si>
  <si>
    <t>39.683627</t>
  </si>
  <si>
    <t>39.686208</t>
  </si>
  <si>
    <t>19.80137</t>
  </si>
  <si>
    <t>39.709524</t>
  </si>
  <si>
    <t>19.823639</t>
  </si>
  <si>
    <t>39.65417</t>
  </si>
  <si>
    <t>19.84340</t>
  </si>
  <si>
    <t>39.45514</t>
  </si>
  <si>
    <t>19.95604</t>
  </si>
  <si>
    <t>T</t>
  </si>
  <si>
    <t>Sum</t>
  </si>
  <si>
    <t>39.567699</t>
  </si>
  <si>
    <t>19.840395</t>
  </si>
  <si>
    <t>39.58027</t>
  </si>
  <si>
    <t>19.83616</t>
  </si>
  <si>
    <t>Confirmed</t>
  </si>
  <si>
    <t>Unconfirmed</t>
  </si>
  <si>
    <t>2015-2020</t>
  </si>
  <si>
    <t>39.5971</t>
  </si>
  <si>
    <t>19.793345</t>
  </si>
  <si>
    <t>39.610462</t>
  </si>
  <si>
    <t>19.797897</t>
  </si>
  <si>
    <t>39.61129</t>
  </si>
  <si>
    <t>19.787947</t>
  </si>
  <si>
    <t>39.627697</t>
  </si>
  <si>
    <t>2014-2020</t>
  </si>
  <si>
    <t>2015, 2017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</si>
</sst>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/>
    <xf numFmtId="164" fontId="2" fillId="0" borderId="1" xfId="0" applyNumberFormat="1" applyFont="1" applyBorder="1" applyAlignment="1"/>
    <xf numFmtId="164" fontId="0" fillId="0" borderId="1" xfId="0" applyNumberFormat="1" applyBorder="1" applyAlignment="1"/>
    <xf numFmtId="165" fontId="0" fillId="0" borderId="1" xfId="0" applyNumberFormat="1" applyBorder="1" applyAlignment="1"/>
    <xf numFmtId="165" fontId="0" fillId="0" borderId="1" xfId="0" applyNumberFormat="1" applyFont="1" applyBorder="1" applyAlignment="1"/>
    <xf numFmtId="0" fontId="0" fillId="0" borderId="2" xfId="0" applyFill="1" applyBorder="1"/>
    <xf numFmtId="0" fontId="2" fillId="0" borderId="1" xfId="0" applyFont="1" applyFill="1" applyBorder="1"/>
    <xf numFmtId="0" fontId="2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7A57D-40C0-4137-B571-E096AE23EF0D}">
  <dimension ref="A1:R99"/>
  <sheetViews>
    <sheetView topLeftCell="A6" workbookViewId="0">
      <selection activeCell="M110" sqref="M110"/>
    </sheetView>
  </sheetViews>
  <sheetFormatPr defaultRowHeight="14.25" x14ac:dyDescent="0.45"/>
  <cols>
    <col min="2" max="3" width="3.73046875" bestFit="1" customWidth="1"/>
    <col min="4" max="4" width="4" bestFit="1" customWidth="1"/>
    <col min="5" max="5" width="3.73046875" bestFit="1" customWidth="1"/>
    <col min="6" max="6" width="4.19921875" bestFit="1" customWidth="1"/>
    <col min="7" max="8" width="3.73046875" bestFit="1" customWidth="1"/>
    <col min="9" max="9" width="3.796875" bestFit="1" customWidth="1"/>
    <col min="10" max="10" width="4.19921875" bestFit="1" customWidth="1"/>
    <col min="11" max="11" width="3.73046875" bestFit="1" customWidth="1"/>
    <col min="12" max="12" width="4" bestFit="1" customWidth="1"/>
    <col min="13" max="13" width="3.6640625" bestFit="1" customWidth="1"/>
    <col min="14" max="14" width="4.73046875" bestFit="1" customWidth="1"/>
    <col min="15" max="16" width="9.06640625" style="4"/>
  </cols>
  <sheetData>
    <row r="1" spans="1:16" x14ac:dyDescent="0.45">
      <c r="A1" s="1" t="s">
        <v>209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455</v>
      </c>
      <c r="O1" s="5" t="s">
        <v>204</v>
      </c>
      <c r="P1" s="5" t="s">
        <v>205</v>
      </c>
    </row>
    <row r="2" spans="1:16" x14ac:dyDescent="0.45">
      <c r="A2" s="1">
        <v>1</v>
      </c>
      <c r="B2" s="2"/>
      <c r="C2" s="2"/>
      <c r="D2" s="2">
        <v>15</v>
      </c>
      <c r="E2" s="2">
        <v>18</v>
      </c>
      <c r="F2" s="2"/>
      <c r="G2" s="2"/>
      <c r="H2" s="2"/>
      <c r="I2" s="2"/>
      <c r="J2" s="2"/>
      <c r="K2" s="2"/>
      <c r="L2" s="2"/>
      <c r="M2" s="2"/>
      <c r="N2" s="2">
        <v>33</v>
      </c>
      <c r="O2" s="7" t="s">
        <v>13</v>
      </c>
      <c r="P2" s="7" t="s">
        <v>14</v>
      </c>
    </row>
    <row r="3" spans="1:16" x14ac:dyDescent="0.45">
      <c r="A3" s="1">
        <v>2</v>
      </c>
      <c r="B3" s="2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v>17</v>
      </c>
      <c r="O3" s="7" t="s">
        <v>15</v>
      </c>
      <c r="P3" s="7" t="s">
        <v>16</v>
      </c>
    </row>
    <row r="4" spans="1:16" x14ac:dyDescent="0.45">
      <c r="A4" s="1">
        <v>3</v>
      </c>
      <c r="B4" s="2"/>
      <c r="C4" s="2"/>
      <c r="D4" s="2">
        <v>1</v>
      </c>
      <c r="E4" s="2">
        <v>7</v>
      </c>
      <c r="F4" s="2"/>
      <c r="G4" s="2"/>
      <c r="H4" s="2"/>
      <c r="I4" s="2"/>
      <c r="J4" s="2"/>
      <c r="K4" s="2"/>
      <c r="L4" s="2"/>
      <c r="M4" s="2"/>
      <c r="N4" s="2">
        <v>8</v>
      </c>
      <c r="O4" s="7" t="s">
        <v>17</v>
      </c>
      <c r="P4" s="7" t="s">
        <v>18</v>
      </c>
    </row>
    <row r="5" spans="1:16" x14ac:dyDescent="0.45">
      <c r="A5" s="1">
        <v>4</v>
      </c>
      <c r="B5" s="2"/>
      <c r="C5" s="2"/>
      <c r="D5" s="2">
        <v>3</v>
      </c>
      <c r="E5" s="2">
        <v>8</v>
      </c>
      <c r="F5" s="2"/>
      <c r="G5" s="2"/>
      <c r="H5" s="2"/>
      <c r="I5" s="2"/>
      <c r="J5" s="2"/>
      <c r="K5" s="2"/>
      <c r="L5" s="2"/>
      <c r="M5" s="2"/>
      <c r="N5" s="2">
        <v>11</v>
      </c>
      <c r="O5" s="7" t="s">
        <v>19</v>
      </c>
      <c r="P5" s="7" t="s">
        <v>20</v>
      </c>
    </row>
    <row r="6" spans="1:16" x14ac:dyDescent="0.45">
      <c r="A6" s="1">
        <v>5</v>
      </c>
      <c r="B6" s="2"/>
      <c r="C6" s="2"/>
      <c r="D6" s="2">
        <v>11</v>
      </c>
      <c r="E6" s="2">
        <v>4</v>
      </c>
      <c r="F6" s="2"/>
      <c r="G6" s="2"/>
      <c r="H6" s="2"/>
      <c r="I6" s="2"/>
      <c r="J6" s="2"/>
      <c r="K6" s="2"/>
      <c r="L6" s="2"/>
      <c r="M6" s="2"/>
      <c r="N6" s="2">
        <v>15</v>
      </c>
      <c r="O6" s="7" t="s">
        <v>21</v>
      </c>
      <c r="P6" s="7" t="s">
        <v>22</v>
      </c>
    </row>
    <row r="7" spans="1:16" x14ac:dyDescent="0.45">
      <c r="A7" s="1">
        <v>6</v>
      </c>
      <c r="B7" s="2"/>
      <c r="C7" s="2">
        <v>1</v>
      </c>
      <c r="D7" s="2"/>
      <c r="E7" s="2">
        <v>2</v>
      </c>
      <c r="F7" s="2">
        <v>18</v>
      </c>
      <c r="G7" s="2">
        <v>9</v>
      </c>
      <c r="H7" s="2">
        <v>9</v>
      </c>
      <c r="I7" s="2">
        <v>17</v>
      </c>
      <c r="J7" s="2"/>
      <c r="K7" s="2"/>
      <c r="L7" s="2"/>
      <c r="M7" s="2"/>
      <c r="N7" s="2">
        <v>56</v>
      </c>
      <c r="O7" s="7" t="s">
        <v>23</v>
      </c>
      <c r="P7" s="7" t="s">
        <v>24</v>
      </c>
    </row>
    <row r="8" spans="1:16" x14ac:dyDescent="0.45">
      <c r="A8" s="1">
        <v>7</v>
      </c>
      <c r="B8" s="2"/>
      <c r="C8" s="2">
        <v>3</v>
      </c>
      <c r="D8" s="2"/>
      <c r="E8" s="2"/>
      <c r="F8" s="2"/>
      <c r="G8" s="2"/>
      <c r="H8" s="2"/>
      <c r="I8" s="2"/>
      <c r="J8" s="2"/>
      <c r="K8" s="2"/>
      <c r="L8" s="2"/>
      <c r="M8" s="2"/>
      <c r="N8" s="2">
        <v>3</v>
      </c>
      <c r="O8" s="7" t="s">
        <v>25</v>
      </c>
      <c r="P8" s="7" t="s">
        <v>26</v>
      </c>
    </row>
    <row r="9" spans="1:16" x14ac:dyDescent="0.45">
      <c r="A9" s="1">
        <v>8</v>
      </c>
      <c r="B9" s="2"/>
      <c r="C9" s="2"/>
      <c r="D9" s="2">
        <v>10</v>
      </c>
      <c r="E9" s="2"/>
      <c r="F9" s="2"/>
      <c r="G9" s="2"/>
      <c r="H9" s="2"/>
      <c r="I9" s="2"/>
      <c r="J9" s="2"/>
      <c r="K9" s="2"/>
      <c r="L9" s="2"/>
      <c r="M9" s="2"/>
      <c r="N9" s="2">
        <v>10</v>
      </c>
      <c r="O9" s="7" t="s">
        <v>27</v>
      </c>
      <c r="P9" s="7" t="s">
        <v>28</v>
      </c>
    </row>
    <row r="10" spans="1:16" x14ac:dyDescent="0.45">
      <c r="A10" s="1">
        <v>9</v>
      </c>
      <c r="B10" s="2"/>
      <c r="C10" s="2"/>
      <c r="D10" s="2">
        <v>8</v>
      </c>
      <c r="E10" s="2"/>
      <c r="F10" s="2"/>
      <c r="G10" s="2"/>
      <c r="H10" s="2"/>
      <c r="I10" s="2"/>
      <c r="J10" s="2"/>
      <c r="K10" s="2"/>
      <c r="L10" s="2"/>
      <c r="M10" s="2"/>
      <c r="N10" s="2">
        <v>8</v>
      </c>
      <c r="O10" s="7" t="s">
        <v>29</v>
      </c>
      <c r="P10" s="7" t="s">
        <v>30</v>
      </c>
    </row>
    <row r="11" spans="1:16" x14ac:dyDescent="0.45">
      <c r="A11" s="1">
        <v>10</v>
      </c>
      <c r="B11" s="2"/>
      <c r="C11" s="2"/>
      <c r="D11" s="2">
        <v>6</v>
      </c>
      <c r="E11" s="2"/>
      <c r="F11" s="2"/>
      <c r="G11" s="2"/>
      <c r="H11" s="2"/>
      <c r="I11" s="2"/>
      <c r="J11" s="2"/>
      <c r="K11" s="2"/>
      <c r="L11" s="2"/>
      <c r="M11" s="2"/>
      <c r="N11" s="2">
        <v>6</v>
      </c>
      <c r="O11" s="7" t="s">
        <v>31</v>
      </c>
      <c r="P11" s="7" t="s">
        <v>32</v>
      </c>
    </row>
    <row r="12" spans="1:16" x14ac:dyDescent="0.45">
      <c r="A12" s="1">
        <v>11</v>
      </c>
      <c r="B12" s="2"/>
      <c r="C12" s="2"/>
      <c r="D12" s="2">
        <v>3</v>
      </c>
      <c r="E12" s="2">
        <v>8</v>
      </c>
      <c r="F12" s="2"/>
      <c r="G12" s="2"/>
      <c r="H12" s="2"/>
      <c r="I12" s="2"/>
      <c r="J12" s="2"/>
      <c r="K12" s="2"/>
      <c r="L12" s="2"/>
      <c r="M12" s="2"/>
      <c r="N12" s="2">
        <v>11</v>
      </c>
      <c r="O12" s="7" t="s">
        <v>33</v>
      </c>
      <c r="P12" s="7" t="s">
        <v>34</v>
      </c>
    </row>
    <row r="13" spans="1:16" x14ac:dyDescent="0.45">
      <c r="A13" s="1">
        <v>12</v>
      </c>
      <c r="B13" s="2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10</v>
      </c>
      <c r="O13" s="7" t="s">
        <v>35</v>
      </c>
      <c r="P13" s="7" t="s">
        <v>36</v>
      </c>
    </row>
    <row r="14" spans="1:16" x14ac:dyDescent="0.45">
      <c r="A14" s="1">
        <v>13</v>
      </c>
      <c r="B14" s="2">
        <v>10</v>
      </c>
      <c r="C14" s="2">
        <v>5</v>
      </c>
      <c r="D14" s="2">
        <v>2</v>
      </c>
      <c r="E14" s="2">
        <v>9</v>
      </c>
      <c r="F14" s="2"/>
      <c r="G14" s="2"/>
      <c r="H14" s="2"/>
      <c r="I14" s="2"/>
      <c r="J14" s="2">
        <v>7</v>
      </c>
      <c r="K14" s="2">
        <v>9</v>
      </c>
      <c r="L14" s="2"/>
      <c r="M14" s="2"/>
      <c r="N14" s="2">
        <v>42</v>
      </c>
      <c r="O14" s="7" t="s">
        <v>37</v>
      </c>
      <c r="P14" s="7" t="s">
        <v>38</v>
      </c>
    </row>
    <row r="15" spans="1:16" x14ac:dyDescent="0.45">
      <c r="A15" s="1">
        <v>14</v>
      </c>
      <c r="B15" s="2">
        <v>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5</v>
      </c>
      <c r="O15" s="7" t="s">
        <v>39</v>
      </c>
      <c r="P15" s="7" t="s">
        <v>40</v>
      </c>
    </row>
    <row r="16" spans="1:16" x14ac:dyDescent="0.45">
      <c r="A16" s="1">
        <v>15</v>
      </c>
      <c r="B16" s="2"/>
      <c r="C16" s="2">
        <v>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5</v>
      </c>
      <c r="O16" s="7" t="s">
        <v>41</v>
      </c>
      <c r="P16" s="7" t="s">
        <v>42</v>
      </c>
    </row>
    <row r="17" spans="1:16" x14ac:dyDescent="0.45">
      <c r="A17" s="1">
        <v>16</v>
      </c>
      <c r="B17" s="2">
        <v>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5</v>
      </c>
      <c r="O17" s="7" t="s">
        <v>43</v>
      </c>
      <c r="P17" s="7" t="s">
        <v>44</v>
      </c>
    </row>
    <row r="18" spans="1:16" x14ac:dyDescent="0.45">
      <c r="A18" s="1">
        <v>17</v>
      </c>
      <c r="B18" s="2"/>
      <c r="C18" s="2">
        <v>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6</v>
      </c>
      <c r="O18" s="7" t="s">
        <v>45</v>
      </c>
      <c r="P18" s="7" t="s">
        <v>46</v>
      </c>
    </row>
    <row r="19" spans="1:16" x14ac:dyDescent="0.45">
      <c r="A19" s="1">
        <v>18</v>
      </c>
      <c r="B19" s="2"/>
      <c r="C19" s="2">
        <v>15</v>
      </c>
      <c r="D19" s="2"/>
      <c r="E19" s="2"/>
      <c r="F19" s="2"/>
      <c r="G19" s="2"/>
      <c r="H19" s="2"/>
      <c r="I19" s="2"/>
      <c r="J19" s="2"/>
      <c r="K19" s="2">
        <v>0</v>
      </c>
      <c r="L19" s="2"/>
      <c r="M19" s="2"/>
      <c r="N19" s="2">
        <v>15</v>
      </c>
      <c r="O19" s="8" t="s">
        <v>47</v>
      </c>
      <c r="P19" s="8" t="s">
        <v>48</v>
      </c>
    </row>
    <row r="20" spans="1:16" x14ac:dyDescent="0.45">
      <c r="A20" s="1">
        <v>19</v>
      </c>
      <c r="B20" s="2"/>
      <c r="C20" s="2">
        <v>15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15</v>
      </c>
      <c r="O20" s="8" t="s">
        <v>207</v>
      </c>
      <c r="P20" s="8" t="s">
        <v>208</v>
      </c>
    </row>
    <row r="21" spans="1:16" x14ac:dyDescent="0.45">
      <c r="A21" s="1">
        <v>20</v>
      </c>
      <c r="B21" s="2"/>
      <c r="C21" s="2">
        <v>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6</v>
      </c>
      <c r="O21" s="7" t="s">
        <v>49</v>
      </c>
      <c r="P21" s="7" t="s">
        <v>50</v>
      </c>
    </row>
    <row r="22" spans="1:16" x14ac:dyDescent="0.45">
      <c r="A22" s="1">
        <v>21</v>
      </c>
      <c r="B22" s="2"/>
      <c r="C22" s="2"/>
      <c r="D22" s="2">
        <v>6</v>
      </c>
      <c r="E22" s="2"/>
      <c r="F22" s="2"/>
      <c r="G22" s="2"/>
      <c r="H22" s="2"/>
      <c r="I22" s="2"/>
      <c r="J22" s="2"/>
      <c r="K22" s="2"/>
      <c r="L22" s="2"/>
      <c r="M22" s="2"/>
      <c r="N22" s="2">
        <v>6</v>
      </c>
      <c r="O22" s="7" t="s">
        <v>51</v>
      </c>
      <c r="P22" s="7" t="s">
        <v>52</v>
      </c>
    </row>
    <row r="23" spans="1:16" x14ac:dyDescent="0.45">
      <c r="A23" s="1">
        <v>22</v>
      </c>
      <c r="B23" s="2"/>
      <c r="C23" s="2">
        <v>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5</v>
      </c>
      <c r="O23" s="7" t="s">
        <v>53</v>
      </c>
      <c r="P23" s="7" t="s">
        <v>54</v>
      </c>
    </row>
    <row r="24" spans="1:16" x14ac:dyDescent="0.45">
      <c r="A24" s="1">
        <v>23</v>
      </c>
      <c r="B24" s="2"/>
      <c r="C24" s="2"/>
      <c r="D24" s="2"/>
      <c r="E24" s="2">
        <v>14</v>
      </c>
      <c r="F24" s="2">
        <v>7</v>
      </c>
      <c r="G24" s="2"/>
      <c r="H24" s="2"/>
      <c r="I24" s="2"/>
      <c r="J24" s="2"/>
      <c r="K24" s="2"/>
      <c r="L24" s="2"/>
      <c r="M24" s="2"/>
      <c r="N24" s="2">
        <v>21</v>
      </c>
      <c r="O24" s="7" t="s">
        <v>55</v>
      </c>
      <c r="P24" s="7" t="s">
        <v>56</v>
      </c>
    </row>
    <row r="25" spans="1:16" x14ac:dyDescent="0.45">
      <c r="A25" s="1">
        <v>24</v>
      </c>
      <c r="B25" s="2">
        <v>26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26</v>
      </c>
      <c r="O25" s="7" t="s">
        <v>57</v>
      </c>
      <c r="P25" s="7" t="s">
        <v>58</v>
      </c>
    </row>
    <row r="26" spans="1:16" x14ac:dyDescent="0.45">
      <c r="A26" s="1">
        <v>25</v>
      </c>
      <c r="B26" s="2"/>
      <c r="C26" s="2">
        <v>5</v>
      </c>
      <c r="D26" s="2">
        <v>16</v>
      </c>
      <c r="E26" s="2"/>
      <c r="F26" s="2"/>
      <c r="G26" s="2"/>
      <c r="H26" s="2"/>
      <c r="I26" s="2"/>
      <c r="J26" s="2"/>
      <c r="K26" s="2"/>
      <c r="L26" s="2"/>
      <c r="M26" s="2"/>
      <c r="N26" s="2">
        <v>21</v>
      </c>
      <c r="O26" s="7" t="s">
        <v>59</v>
      </c>
      <c r="P26" s="7" t="s">
        <v>60</v>
      </c>
    </row>
    <row r="27" spans="1:16" x14ac:dyDescent="0.45">
      <c r="A27" s="1">
        <v>26</v>
      </c>
      <c r="B27" s="2"/>
      <c r="C27" s="2"/>
      <c r="D27" s="2"/>
      <c r="E27" s="2">
        <v>18</v>
      </c>
      <c r="F27" s="2"/>
      <c r="G27" s="2"/>
      <c r="H27" s="2"/>
      <c r="I27" s="2"/>
      <c r="J27" s="2"/>
      <c r="K27" s="2"/>
      <c r="L27" s="2"/>
      <c r="M27" s="2"/>
      <c r="N27" s="2">
        <v>18</v>
      </c>
      <c r="O27" s="7" t="s">
        <v>61</v>
      </c>
      <c r="P27" s="7" t="s">
        <v>62</v>
      </c>
    </row>
    <row r="28" spans="1:16" x14ac:dyDescent="0.45">
      <c r="A28" s="1">
        <v>27</v>
      </c>
      <c r="B28" s="2"/>
      <c r="C28" s="2">
        <v>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3</v>
      </c>
      <c r="O28" s="7" t="s">
        <v>63</v>
      </c>
      <c r="P28" s="7" t="s">
        <v>64</v>
      </c>
    </row>
    <row r="29" spans="1:16" x14ac:dyDescent="0.45">
      <c r="A29" s="1">
        <v>28</v>
      </c>
      <c r="B29" s="2">
        <v>10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v>10</v>
      </c>
      <c r="O29" s="7" t="s">
        <v>65</v>
      </c>
      <c r="P29" s="7" t="s">
        <v>66</v>
      </c>
    </row>
    <row r="30" spans="1:16" x14ac:dyDescent="0.45">
      <c r="A30" s="1">
        <v>29</v>
      </c>
      <c r="B30" s="2">
        <v>10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10</v>
      </c>
      <c r="O30" s="7" t="s">
        <v>67</v>
      </c>
      <c r="P30" s="7" t="s">
        <v>68</v>
      </c>
    </row>
    <row r="31" spans="1:16" x14ac:dyDescent="0.45">
      <c r="A31" s="1">
        <v>30</v>
      </c>
      <c r="B31" s="2"/>
      <c r="C31" s="2">
        <v>5</v>
      </c>
      <c r="D31" s="2">
        <v>13</v>
      </c>
      <c r="E31" s="2"/>
      <c r="F31" s="2"/>
      <c r="G31" s="2"/>
      <c r="H31" s="2"/>
      <c r="I31" s="2"/>
      <c r="J31" s="2"/>
      <c r="K31" s="2"/>
      <c r="L31" s="2"/>
      <c r="M31" s="2"/>
      <c r="N31" s="2">
        <v>18</v>
      </c>
      <c r="O31" s="7" t="s">
        <v>69</v>
      </c>
      <c r="P31" s="7" t="s">
        <v>70</v>
      </c>
    </row>
    <row r="32" spans="1:16" x14ac:dyDescent="0.45">
      <c r="A32" s="1">
        <v>31</v>
      </c>
      <c r="B32" s="2">
        <v>10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10</v>
      </c>
      <c r="O32" s="7" t="s">
        <v>71</v>
      </c>
      <c r="P32" s="7" t="s">
        <v>72</v>
      </c>
    </row>
    <row r="33" spans="1:16" x14ac:dyDescent="0.45">
      <c r="A33" s="1">
        <v>32</v>
      </c>
      <c r="B33" s="2">
        <v>17</v>
      </c>
      <c r="C33" s="2">
        <v>10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27</v>
      </c>
      <c r="O33" s="7" t="s">
        <v>73</v>
      </c>
      <c r="P33" s="7" t="s">
        <v>74</v>
      </c>
    </row>
    <row r="34" spans="1:16" x14ac:dyDescent="0.45">
      <c r="A34" s="1">
        <v>33</v>
      </c>
      <c r="B34" s="2">
        <v>17</v>
      </c>
      <c r="C34" s="2">
        <v>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21</v>
      </c>
      <c r="O34" s="7" t="s">
        <v>75</v>
      </c>
      <c r="P34" s="7" t="s">
        <v>76</v>
      </c>
    </row>
    <row r="35" spans="1:16" x14ac:dyDescent="0.45">
      <c r="A35" s="1">
        <v>34</v>
      </c>
      <c r="B35" s="2"/>
      <c r="C35" s="2"/>
      <c r="D35" s="2">
        <v>0</v>
      </c>
      <c r="E35" s="2"/>
      <c r="F35" s="2"/>
      <c r="G35" s="2"/>
      <c r="H35" s="2"/>
      <c r="I35" s="2"/>
      <c r="J35" s="2"/>
      <c r="K35" s="2"/>
      <c r="L35" s="2"/>
      <c r="M35" s="2"/>
      <c r="N35" s="2">
        <v>0</v>
      </c>
      <c r="O35" s="7" t="s">
        <v>77</v>
      </c>
      <c r="P35" s="7" t="s">
        <v>78</v>
      </c>
    </row>
    <row r="36" spans="1:16" x14ac:dyDescent="0.45">
      <c r="A36" s="1">
        <v>35</v>
      </c>
      <c r="B36" s="2"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0</v>
      </c>
      <c r="O36" s="7" t="s">
        <v>79</v>
      </c>
      <c r="P36" s="7" t="s">
        <v>80</v>
      </c>
    </row>
    <row r="37" spans="1:16" x14ac:dyDescent="0.45">
      <c r="A37" s="1">
        <v>36</v>
      </c>
      <c r="B37" s="2">
        <v>17</v>
      </c>
      <c r="C37" s="2">
        <v>17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34</v>
      </c>
      <c r="O37" s="7" t="s">
        <v>81</v>
      </c>
      <c r="P37" s="7" t="s">
        <v>82</v>
      </c>
    </row>
    <row r="38" spans="1:16" x14ac:dyDescent="0.45">
      <c r="A38" s="1">
        <v>37</v>
      </c>
      <c r="B38" s="2">
        <v>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8</v>
      </c>
      <c r="O38" s="7" t="s">
        <v>83</v>
      </c>
      <c r="P38" s="7" t="s">
        <v>84</v>
      </c>
    </row>
    <row r="39" spans="1:16" x14ac:dyDescent="0.45">
      <c r="A39" s="1">
        <v>38</v>
      </c>
      <c r="B39" s="2">
        <v>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v>8</v>
      </c>
      <c r="O39" s="7" t="s">
        <v>85</v>
      </c>
      <c r="P39" s="7" t="s">
        <v>86</v>
      </c>
    </row>
    <row r="40" spans="1:16" x14ac:dyDescent="0.45">
      <c r="A40" s="1">
        <v>39</v>
      </c>
      <c r="B40" s="2"/>
      <c r="C40" s="2">
        <v>15</v>
      </c>
      <c r="D40" s="2">
        <v>13</v>
      </c>
      <c r="E40" s="2"/>
      <c r="F40" s="2"/>
      <c r="G40" s="2"/>
      <c r="H40" s="2"/>
      <c r="I40" s="2"/>
      <c r="J40" s="2"/>
      <c r="K40" s="2"/>
      <c r="L40" s="2"/>
      <c r="M40" s="2"/>
      <c r="N40" s="2">
        <v>28</v>
      </c>
      <c r="O40" s="7" t="s">
        <v>87</v>
      </c>
      <c r="P40" s="7" t="s">
        <v>88</v>
      </c>
    </row>
    <row r="41" spans="1:16" x14ac:dyDescent="0.45">
      <c r="A41" s="1">
        <v>40</v>
      </c>
      <c r="B41" s="2"/>
      <c r="C41" s="2"/>
      <c r="D41" s="2">
        <v>0</v>
      </c>
      <c r="E41" s="2"/>
      <c r="F41" s="2"/>
      <c r="G41" s="2"/>
      <c r="H41" s="2"/>
      <c r="I41" s="2"/>
      <c r="J41" s="2"/>
      <c r="K41" s="2"/>
      <c r="L41" s="2"/>
      <c r="M41" s="2"/>
      <c r="N41" s="2">
        <v>0</v>
      </c>
      <c r="O41" s="7" t="s">
        <v>89</v>
      </c>
      <c r="P41" s="7" t="s">
        <v>90</v>
      </c>
    </row>
    <row r="42" spans="1:16" x14ac:dyDescent="0.45">
      <c r="A42" s="1">
        <v>41</v>
      </c>
      <c r="B42" s="2"/>
      <c r="C42" s="2">
        <v>15</v>
      </c>
      <c r="D42" s="2">
        <v>13</v>
      </c>
      <c r="E42" s="2"/>
      <c r="F42" s="2"/>
      <c r="G42" s="2"/>
      <c r="H42" s="2"/>
      <c r="I42" s="2"/>
      <c r="J42" s="2"/>
      <c r="K42" s="2"/>
      <c r="L42" s="2"/>
      <c r="M42" s="2"/>
      <c r="N42" s="2">
        <v>28</v>
      </c>
      <c r="O42" s="7" t="s">
        <v>91</v>
      </c>
      <c r="P42" s="7" t="s">
        <v>92</v>
      </c>
    </row>
    <row r="43" spans="1:16" x14ac:dyDescent="0.45">
      <c r="A43" s="1">
        <v>42</v>
      </c>
      <c r="B43" s="2"/>
      <c r="C43" s="2">
        <v>15</v>
      </c>
      <c r="D43" s="2">
        <v>13</v>
      </c>
      <c r="E43" s="2"/>
      <c r="F43" s="2"/>
      <c r="G43" s="2"/>
      <c r="H43" s="2"/>
      <c r="I43" s="2"/>
      <c r="J43" s="2"/>
      <c r="K43" s="2"/>
      <c r="L43" s="2"/>
      <c r="M43" s="2"/>
      <c r="N43" s="2">
        <v>28</v>
      </c>
      <c r="O43" s="7" t="s">
        <v>93</v>
      </c>
      <c r="P43" s="7" t="s">
        <v>94</v>
      </c>
    </row>
    <row r="44" spans="1:16" x14ac:dyDescent="0.45">
      <c r="A44" s="1">
        <v>43</v>
      </c>
      <c r="B44" s="2">
        <v>17</v>
      </c>
      <c r="C44" s="2">
        <v>29</v>
      </c>
      <c r="D44" s="2">
        <v>4</v>
      </c>
      <c r="E44" s="2"/>
      <c r="F44" s="2"/>
      <c r="G44" s="2"/>
      <c r="H44" s="2"/>
      <c r="I44" s="2"/>
      <c r="J44" s="2"/>
      <c r="K44" s="2">
        <v>21</v>
      </c>
      <c r="L44" s="2"/>
      <c r="M44" s="2"/>
      <c r="N44" s="2">
        <v>71</v>
      </c>
      <c r="O44" s="7" t="s">
        <v>95</v>
      </c>
      <c r="P44" s="7" t="s">
        <v>96</v>
      </c>
    </row>
    <row r="45" spans="1:16" x14ac:dyDescent="0.45">
      <c r="A45" s="1">
        <v>44</v>
      </c>
      <c r="B45" s="2"/>
      <c r="C45" s="2">
        <v>4</v>
      </c>
      <c r="D45" s="2">
        <v>5</v>
      </c>
      <c r="E45" s="2"/>
      <c r="F45" s="2"/>
      <c r="G45" s="2"/>
      <c r="H45" s="2"/>
      <c r="I45" s="2"/>
      <c r="J45" s="2"/>
      <c r="K45" s="2"/>
      <c r="L45" s="2"/>
      <c r="M45" s="2"/>
      <c r="N45" s="2">
        <v>9</v>
      </c>
      <c r="O45" s="7" t="s">
        <v>97</v>
      </c>
      <c r="P45" s="7" t="s">
        <v>98</v>
      </c>
    </row>
    <row r="46" spans="1:16" x14ac:dyDescent="0.45">
      <c r="A46" s="1">
        <v>45</v>
      </c>
      <c r="B46" s="2"/>
      <c r="C46" s="2">
        <v>14</v>
      </c>
      <c r="D46" s="2">
        <v>13</v>
      </c>
      <c r="E46" s="2"/>
      <c r="F46" s="2"/>
      <c r="G46" s="2"/>
      <c r="H46" s="2"/>
      <c r="I46" s="2"/>
      <c r="J46" s="2"/>
      <c r="K46" s="2"/>
      <c r="L46" s="2"/>
      <c r="M46" s="2"/>
      <c r="N46" s="2">
        <v>27</v>
      </c>
      <c r="O46" s="7" t="s">
        <v>99</v>
      </c>
      <c r="P46" s="7" t="s">
        <v>100</v>
      </c>
    </row>
    <row r="47" spans="1:16" x14ac:dyDescent="0.45">
      <c r="A47" s="1">
        <v>46</v>
      </c>
      <c r="B47" s="2"/>
      <c r="C47" s="2">
        <v>15</v>
      </c>
      <c r="D47" s="2">
        <v>13</v>
      </c>
      <c r="E47" s="2"/>
      <c r="F47" s="2"/>
      <c r="G47" s="2"/>
      <c r="H47" s="2"/>
      <c r="I47" s="2"/>
      <c r="J47" s="2"/>
      <c r="K47" s="2"/>
      <c r="L47" s="2"/>
      <c r="M47" s="2"/>
      <c r="N47" s="2">
        <v>28</v>
      </c>
      <c r="O47" s="7" t="s">
        <v>101</v>
      </c>
      <c r="P47" s="7" t="s">
        <v>102</v>
      </c>
    </row>
    <row r="48" spans="1:16" x14ac:dyDescent="0.45">
      <c r="A48" s="1">
        <v>47</v>
      </c>
      <c r="B48" s="2"/>
      <c r="C48" s="2">
        <v>3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3</v>
      </c>
      <c r="O48" s="7" t="s">
        <v>103</v>
      </c>
      <c r="P48" s="7" t="s">
        <v>104</v>
      </c>
    </row>
    <row r="49" spans="1:18" x14ac:dyDescent="0.45">
      <c r="A49" s="1">
        <v>48</v>
      </c>
      <c r="B49" s="2"/>
      <c r="C49" s="2">
        <v>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0</v>
      </c>
      <c r="O49" s="7" t="s">
        <v>105</v>
      </c>
      <c r="P49" s="7" t="s">
        <v>106</v>
      </c>
    </row>
    <row r="50" spans="1:18" x14ac:dyDescent="0.45">
      <c r="A50" s="1">
        <v>49</v>
      </c>
      <c r="B50" s="2">
        <v>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v>7</v>
      </c>
      <c r="O50" s="7" t="s">
        <v>107</v>
      </c>
      <c r="P50" s="7" t="s">
        <v>108</v>
      </c>
      <c r="R50" s="3"/>
    </row>
    <row r="51" spans="1:18" x14ac:dyDescent="0.45">
      <c r="A51" s="1">
        <v>50</v>
      </c>
      <c r="B51" s="2">
        <v>8</v>
      </c>
      <c r="C51" s="2">
        <v>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14</v>
      </c>
      <c r="O51" s="7" t="s">
        <v>109</v>
      </c>
      <c r="P51" s="7" t="s">
        <v>110</v>
      </c>
      <c r="R51" s="3"/>
    </row>
    <row r="52" spans="1:18" x14ac:dyDescent="0.45">
      <c r="A52" s="1">
        <v>51</v>
      </c>
      <c r="B52" s="2">
        <v>8</v>
      </c>
      <c r="C52" s="2">
        <v>5</v>
      </c>
      <c r="D52" s="2"/>
      <c r="E52" s="2"/>
      <c r="F52" s="2"/>
      <c r="G52" s="2">
        <v>5</v>
      </c>
      <c r="H52" s="2">
        <v>11</v>
      </c>
      <c r="I52" s="2"/>
      <c r="J52" s="2"/>
      <c r="K52" s="2"/>
      <c r="L52" s="2"/>
      <c r="M52" s="2"/>
      <c r="N52" s="2">
        <v>29</v>
      </c>
      <c r="O52" s="7" t="s">
        <v>111</v>
      </c>
      <c r="P52" s="7" t="s">
        <v>112</v>
      </c>
    </row>
    <row r="53" spans="1:18" x14ac:dyDescent="0.45">
      <c r="A53" s="1">
        <v>52</v>
      </c>
      <c r="B53" s="2"/>
      <c r="C53" s="2"/>
      <c r="D53" s="2"/>
      <c r="E53" s="2">
        <v>13</v>
      </c>
      <c r="F53" s="2">
        <v>8</v>
      </c>
      <c r="G53" s="2"/>
      <c r="H53" s="2"/>
      <c r="I53" s="2"/>
      <c r="J53" s="2"/>
      <c r="K53" s="2"/>
      <c r="L53" s="2"/>
      <c r="M53" s="2"/>
      <c r="N53" s="2">
        <v>21</v>
      </c>
      <c r="O53" s="7" t="s">
        <v>113</v>
      </c>
      <c r="P53" s="7" t="s">
        <v>114</v>
      </c>
    </row>
    <row r="54" spans="1:18" x14ac:dyDescent="0.45">
      <c r="A54" s="1">
        <v>53</v>
      </c>
      <c r="B54" s="2"/>
      <c r="C54" s="2"/>
      <c r="D54" s="2"/>
      <c r="E54" s="2">
        <v>13</v>
      </c>
      <c r="F54" s="2">
        <v>3</v>
      </c>
      <c r="G54" s="2"/>
      <c r="H54" s="2"/>
      <c r="I54" s="2"/>
      <c r="J54" s="2"/>
      <c r="K54" s="2"/>
      <c r="L54" s="2"/>
      <c r="M54" s="2"/>
      <c r="N54" s="2">
        <v>16</v>
      </c>
      <c r="O54" s="7" t="s">
        <v>115</v>
      </c>
      <c r="P54" s="7" t="s">
        <v>116</v>
      </c>
    </row>
    <row r="55" spans="1:18" x14ac:dyDescent="0.45">
      <c r="A55" s="1">
        <v>54</v>
      </c>
      <c r="B55" s="2"/>
      <c r="C55" s="2"/>
      <c r="D55" s="2"/>
      <c r="E55" s="2">
        <v>11</v>
      </c>
      <c r="F55" s="2"/>
      <c r="G55" s="2"/>
      <c r="H55" s="2"/>
      <c r="I55" s="2"/>
      <c r="J55" s="2"/>
      <c r="K55" s="2"/>
      <c r="L55" s="2"/>
      <c r="M55" s="2"/>
      <c r="N55" s="2">
        <v>11</v>
      </c>
      <c r="O55" s="7" t="s">
        <v>117</v>
      </c>
      <c r="P55" s="7" t="s">
        <v>118</v>
      </c>
    </row>
    <row r="56" spans="1:18" x14ac:dyDescent="0.45">
      <c r="A56" s="1">
        <v>55</v>
      </c>
      <c r="B56" s="2"/>
      <c r="C56" s="2"/>
      <c r="D56" s="2"/>
      <c r="E56" s="2">
        <v>7</v>
      </c>
      <c r="F56" s="2"/>
      <c r="G56" s="2"/>
      <c r="H56" s="2"/>
      <c r="I56" s="2"/>
      <c r="J56" s="2"/>
      <c r="K56" s="2"/>
      <c r="L56" s="2"/>
      <c r="M56" s="2"/>
      <c r="N56" s="2">
        <v>7</v>
      </c>
      <c r="O56" s="7" t="s">
        <v>119</v>
      </c>
      <c r="P56" s="7" t="s">
        <v>120</v>
      </c>
    </row>
    <row r="57" spans="1:18" x14ac:dyDescent="0.45">
      <c r="A57" s="1">
        <v>56</v>
      </c>
      <c r="B57" s="2"/>
      <c r="C57" s="2"/>
      <c r="D57" s="2"/>
      <c r="E57" s="2">
        <v>7</v>
      </c>
      <c r="F57" s="2"/>
      <c r="G57" s="2"/>
      <c r="H57" s="2"/>
      <c r="I57" s="2"/>
      <c r="J57" s="2"/>
      <c r="K57" s="2"/>
      <c r="L57" s="2"/>
      <c r="M57" s="2"/>
      <c r="N57" s="2">
        <v>7</v>
      </c>
      <c r="O57" s="7" t="s">
        <v>121</v>
      </c>
      <c r="P57" s="7" t="s">
        <v>122</v>
      </c>
    </row>
    <row r="58" spans="1:18" x14ac:dyDescent="0.45">
      <c r="A58" s="1">
        <v>57</v>
      </c>
      <c r="B58" s="2"/>
      <c r="C58" s="2"/>
      <c r="D58" s="2"/>
      <c r="E58" s="2">
        <v>6</v>
      </c>
      <c r="F58" s="2">
        <v>10</v>
      </c>
      <c r="G58" s="2"/>
      <c r="H58" s="2"/>
      <c r="I58" s="2"/>
      <c r="J58" s="2"/>
      <c r="K58" s="2"/>
      <c r="L58" s="2"/>
      <c r="M58" s="2"/>
      <c r="N58" s="2">
        <v>16</v>
      </c>
      <c r="O58" s="7" t="s">
        <v>123</v>
      </c>
      <c r="P58" s="7" t="s">
        <v>124</v>
      </c>
    </row>
    <row r="59" spans="1:18" x14ac:dyDescent="0.45">
      <c r="A59" s="1">
        <v>58</v>
      </c>
      <c r="B59" s="2"/>
      <c r="C59" s="2"/>
      <c r="D59" s="2"/>
      <c r="E59" s="2">
        <v>6</v>
      </c>
      <c r="F59" s="2">
        <v>10</v>
      </c>
      <c r="G59" s="2"/>
      <c r="H59" s="2"/>
      <c r="I59" s="2"/>
      <c r="J59" s="2"/>
      <c r="K59" s="2"/>
      <c r="L59" s="2"/>
      <c r="M59" s="2"/>
      <c r="N59" s="2">
        <v>16</v>
      </c>
      <c r="O59" s="7" t="s">
        <v>125</v>
      </c>
      <c r="P59" s="7" t="s">
        <v>126</v>
      </c>
    </row>
    <row r="60" spans="1:18" x14ac:dyDescent="0.45">
      <c r="A60" s="1">
        <v>59</v>
      </c>
      <c r="B60" s="2"/>
      <c r="C60" s="2"/>
      <c r="D60" s="2"/>
      <c r="E60" s="2"/>
      <c r="F60" s="2">
        <v>15</v>
      </c>
      <c r="G60" s="2"/>
      <c r="H60" s="2"/>
      <c r="I60" s="2"/>
      <c r="J60" s="2">
        <v>13</v>
      </c>
      <c r="K60" s="2">
        <v>1</v>
      </c>
      <c r="L60" s="2"/>
      <c r="M60" s="2"/>
      <c r="N60" s="2">
        <v>29</v>
      </c>
      <c r="O60" s="7" t="s">
        <v>127</v>
      </c>
      <c r="P60" s="7" t="s">
        <v>128</v>
      </c>
    </row>
    <row r="61" spans="1:18" x14ac:dyDescent="0.45">
      <c r="A61" s="1">
        <v>60</v>
      </c>
      <c r="B61" s="2"/>
      <c r="C61" s="2"/>
      <c r="D61" s="2"/>
      <c r="E61" s="2"/>
      <c r="F61" s="2">
        <v>15</v>
      </c>
      <c r="G61" s="2"/>
      <c r="H61" s="2"/>
      <c r="I61" s="2">
        <v>14</v>
      </c>
      <c r="J61" s="2">
        <v>21</v>
      </c>
      <c r="K61" s="2">
        <v>29</v>
      </c>
      <c r="L61" s="2">
        <v>28</v>
      </c>
      <c r="M61" s="2">
        <v>25</v>
      </c>
      <c r="N61" s="2">
        <v>132</v>
      </c>
      <c r="O61" s="7" t="s">
        <v>129</v>
      </c>
      <c r="P61" s="7" t="s">
        <v>130</v>
      </c>
    </row>
    <row r="62" spans="1:18" x14ac:dyDescent="0.45">
      <c r="A62" s="1">
        <v>61</v>
      </c>
      <c r="B62" s="2"/>
      <c r="C62" s="2"/>
      <c r="D62" s="2"/>
      <c r="E62" s="2">
        <v>1</v>
      </c>
      <c r="F62" s="2">
        <v>8</v>
      </c>
      <c r="G62" s="2"/>
      <c r="H62" s="2"/>
      <c r="I62" s="2"/>
      <c r="J62" s="2"/>
      <c r="K62" s="2"/>
      <c r="L62" s="2"/>
      <c r="M62" s="2"/>
      <c r="N62" s="2">
        <v>9</v>
      </c>
      <c r="O62" s="7" t="s">
        <v>131</v>
      </c>
      <c r="P62" s="7" t="s">
        <v>132</v>
      </c>
    </row>
    <row r="63" spans="1:18" x14ac:dyDescent="0.45">
      <c r="A63" s="1">
        <v>62</v>
      </c>
      <c r="B63" s="2"/>
      <c r="C63" s="2"/>
      <c r="D63" s="2"/>
      <c r="E63" s="2"/>
      <c r="F63" s="2">
        <v>5</v>
      </c>
      <c r="G63" s="2"/>
      <c r="H63" s="2"/>
      <c r="I63" s="2"/>
      <c r="J63" s="2"/>
      <c r="K63" s="2"/>
      <c r="L63" s="2"/>
      <c r="M63" s="2"/>
      <c r="N63" s="2">
        <v>5</v>
      </c>
      <c r="O63" s="7" t="s">
        <v>133</v>
      </c>
      <c r="P63" s="7" t="s">
        <v>134</v>
      </c>
    </row>
    <row r="64" spans="1:18" x14ac:dyDescent="0.45">
      <c r="A64" s="1">
        <v>63</v>
      </c>
      <c r="B64" s="2"/>
      <c r="C64" s="2"/>
      <c r="D64" s="2"/>
      <c r="E64" s="2"/>
      <c r="F64" s="2">
        <v>2</v>
      </c>
      <c r="G64" s="2"/>
      <c r="H64" s="2"/>
      <c r="I64" s="2"/>
      <c r="J64" s="2"/>
      <c r="K64" s="2"/>
      <c r="L64" s="2"/>
      <c r="M64" s="2"/>
      <c r="N64" s="2">
        <v>2</v>
      </c>
      <c r="O64" s="7" t="s">
        <v>135</v>
      </c>
      <c r="P64" s="7" t="s">
        <v>136</v>
      </c>
    </row>
    <row r="65" spans="1:16" x14ac:dyDescent="0.45">
      <c r="A65" s="1">
        <v>64</v>
      </c>
      <c r="B65" s="2"/>
      <c r="C65" s="2"/>
      <c r="D65" s="2"/>
      <c r="E65" s="2"/>
      <c r="F65" s="2">
        <v>0</v>
      </c>
      <c r="G65" s="2"/>
      <c r="H65" s="2"/>
      <c r="I65" s="2"/>
      <c r="J65" s="2"/>
      <c r="K65" s="2"/>
      <c r="L65" s="2"/>
      <c r="M65" s="2"/>
      <c r="N65" s="2">
        <v>0</v>
      </c>
      <c r="O65" s="7" t="s">
        <v>137</v>
      </c>
      <c r="P65" s="7" t="s">
        <v>138</v>
      </c>
    </row>
    <row r="66" spans="1:16" x14ac:dyDescent="0.45">
      <c r="A66" s="1">
        <v>65</v>
      </c>
      <c r="B66" s="2"/>
      <c r="C66" s="2"/>
      <c r="D66" s="2"/>
      <c r="E66" s="2"/>
      <c r="F66" s="2">
        <v>14</v>
      </c>
      <c r="G66" s="2"/>
      <c r="H66" s="2"/>
      <c r="I66" s="2"/>
      <c r="J66" s="2"/>
      <c r="K66" s="2"/>
      <c r="L66" s="2"/>
      <c r="M66" s="2"/>
      <c r="N66" s="2">
        <v>14</v>
      </c>
      <c r="O66" s="7" t="s">
        <v>139</v>
      </c>
      <c r="P66" s="7" t="s">
        <v>140</v>
      </c>
    </row>
    <row r="67" spans="1:16" x14ac:dyDescent="0.45">
      <c r="A67" s="1">
        <v>66</v>
      </c>
      <c r="B67" s="2"/>
      <c r="C67" s="2"/>
      <c r="D67" s="2"/>
      <c r="E67" s="2"/>
      <c r="F67" s="2">
        <v>1</v>
      </c>
      <c r="G67" s="2"/>
      <c r="H67" s="2"/>
      <c r="I67" s="2"/>
      <c r="J67" s="2"/>
      <c r="K67" s="2"/>
      <c r="L67" s="2"/>
      <c r="M67" s="2"/>
      <c r="N67" s="2">
        <v>1</v>
      </c>
      <c r="O67" s="7" t="s">
        <v>141</v>
      </c>
      <c r="P67" s="7" t="s">
        <v>142</v>
      </c>
    </row>
    <row r="68" spans="1:16" x14ac:dyDescent="0.45">
      <c r="A68" s="1">
        <v>67</v>
      </c>
      <c r="B68" s="2"/>
      <c r="C68" s="2"/>
      <c r="D68" s="2"/>
      <c r="E68" s="2"/>
      <c r="F68" s="2">
        <v>7</v>
      </c>
      <c r="G68" s="2"/>
      <c r="H68" s="2"/>
      <c r="I68" s="2"/>
      <c r="J68" s="2"/>
      <c r="K68" s="2"/>
      <c r="L68" s="2"/>
      <c r="M68" s="2"/>
      <c r="N68" s="2">
        <v>7</v>
      </c>
      <c r="O68" s="7" t="s">
        <v>143</v>
      </c>
      <c r="P68" s="7" t="s">
        <v>144</v>
      </c>
    </row>
    <row r="69" spans="1:16" x14ac:dyDescent="0.45">
      <c r="A69" s="1">
        <v>68</v>
      </c>
      <c r="B69" s="2"/>
      <c r="C69" s="2"/>
      <c r="D69" s="2"/>
      <c r="E69" s="2"/>
      <c r="F69" s="2">
        <v>3</v>
      </c>
      <c r="G69" s="2"/>
      <c r="H69" s="2"/>
      <c r="I69" s="2"/>
      <c r="J69" s="2"/>
      <c r="K69" s="2"/>
      <c r="L69" s="2"/>
      <c r="M69" s="2"/>
      <c r="N69" s="2">
        <v>3</v>
      </c>
      <c r="O69" s="7" t="s">
        <v>145</v>
      </c>
      <c r="P69" s="7" t="s">
        <v>146</v>
      </c>
    </row>
    <row r="70" spans="1:16" x14ac:dyDescent="0.45">
      <c r="A70" s="1">
        <v>69</v>
      </c>
      <c r="B70" s="2"/>
      <c r="C70" s="2"/>
      <c r="D70" s="2"/>
      <c r="E70" s="2"/>
      <c r="F70" s="2">
        <v>5</v>
      </c>
      <c r="G70" s="2"/>
      <c r="H70" s="2"/>
      <c r="I70" s="2"/>
      <c r="J70" s="2"/>
      <c r="K70" s="2"/>
      <c r="L70" s="2"/>
      <c r="M70" s="2"/>
      <c r="N70" s="2">
        <v>5</v>
      </c>
      <c r="O70" s="7" t="s">
        <v>147</v>
      </c>
      <c r="P70" s="7" t="s">
        <v>148</v>
      </c>
    </row>
    <row r="71" spans="1:16" x14ac:dyDescent="0.45">
      <c r="A71" s="1">
        <v>70</v>
      </c>
      <c r="B71" s="2"/>
      <c r="C71" s="2"/>
      <c r="D71" s="2"/>
      <c r="E71" s="2"/>
      <c r="F71" s="2">
        <v>8</v>
      </c>
      <c r="G71" s="2">
        <v>4</v>
      </c>
      <c r="H71" s="2"/>
      <c r="I71" s="2"/>
      <c r="J71" s="2"/>
      <c r="K71" s="2"/>
      <c r="L71" s="2"/>
      <c r="M71" s="2"/>
      <c r="N71" s="2">
        <v>12</v>
      </c>
      <c r="O71" s="7" t="s">
        <v>149</v>
      </c>
      <c r="P71" s="7" t="s">
        <v>150</v>
      </c>
    </row>
    <row r="72" spans="1:16" x14ac:dyDescent="0.45">
      <c r="A72" s="1">
        <v>71</v>
      </c>
      <c r="B72" s="2"/>
      <c r="C72" s="2"/>
      <c r="D72" s="2"/>
      <c r="E72" s="2"/>
      <c r="F72" s="2">
        <v>0</v>
      </c>
      <c r="G72" s="2">
        <v>0</v>
      </c>
      <c r="H72" s="2"/>
      <c r="I72" s="2"/>
      <c r="J72" s="2"/>
      <c r="K72" s="2"/>
      <c r="L72" s="2"/>
      <c r="M72" s="2"/>
      <c r="N72" s="2">
        <v>0</v>
      </c>
      <c r="O72" s="7" t="s">
        <v>151</v>
      </c>
      <c r="P72" s="7" t="s">
        <v>152</v>
      </c>
    </row>
    <row r="73" spans="1:16" x14ac:dyDescent="0.45">
      <c r="A73" s="1">
        <v>72</v>
      </c>
      <c r="B73" s="2"/>
      <c r="C73" s="2"/>
      <c r="D73" s="2"/>
      <c r="E73" s="2"/>
      <c r="F73" s="2">
        <v>6</v>
      </c>
      <c r="G73" s="2">
        <v>2</v>
      </c>
      <c r="H73" s="2"/>
      <c r="I73" s="2"/>
      <c r="J73" s="2"/>
      <c r="K73" s="2"/>
      <c r="L73" s="2"/>
      <c r="M73" s="2"/>
      <c r="N73" s="2">
        <v>8</v>
      </c>
      <c r="O73" s="7" t="s">
        <v>153</v>
      </c>
      <c r="P73" s="7" t="s">
        <v>154</v>
      </c>
    </row>
    <row r="74" spans="1:16" x14ac:dyDescent="0.45">
      <c r="A74" s="1">
        <v>73</v>
      </c>
      <c r="B74" s="2"/>
      <c r="C74" s="2"/>
      <c r="D74" s="2"/>
      <c r="E74" s="2"/>
      <c r="F74" s="2">
        <v>1</v>
      </c>
      <c r="G74" s="2">
        <v>16</v>
      </c>
      <c r="H74" s="2"/>
      <c r="I74" s="2"/>
      <c r="J74" s="2"/>
      <c r="K74" s="2"/>
      <c r="L74" s="2"/>
      <c r="M74" s="2"/>
      <c r="N74" s="2">
        <v>17</v>
      </c>
      <c r="O74" s="7" t="s">
        <v>155</v>
      </c>
      <c r="P74" s="7" t="s">
        <v>156</v>
      </c>
    </row>
    <row r="75" spans="1:16" x14ac:dyDescent="0.45">
      <c r="A75" s="1">
        <v>74</v>
      </c>
      <c r="B75" s="2"/>
      <c r="C75" s="2"/>
      <c r="D75" s="2"/>
      <c r="E75" s="2"/>
      <c r="F75" s="2"/>
      <c r="G75" s="2">
        <v>15</v>
      </c>
      <c r="H75" s="2">
        <v>13</v>
      </c>
      <c r="I75" s="2"/>
      <c r="J75" s="2"/>
      <c r="K75" s="2"/>
      <c r="L75" s="2"/>
      <c r="M75" s="2">
        <v>13</v>
      </c>
      <c r="N75" s="2">
        <v>41</v>
      </c>
      <c r="O75" s="7" t="s">
        <v>157</v>
      </c>
      <c r="P75" s="7" t="s">
        <v>158</v>
      </c>
    </row>
    <row r="76" spans="1:16" x14ac:dyDescent="0.45">
      <c r="A76" s="1">
        <v>75</v>
      </c>
      <c r="B76" s="2"/>
      <c r="C76" s="2"/>
      <c r="D76" s="2"/>
      <c r="E76" s="2"/>
      <c r="F76" s="2"/>
      <c r="G76" s="2">
        <v>11</v>
      </c>
      <c r="H76" s="2">
        <v>2</v>
      </c>
      <c r="I76" s="2"/>
      <c r="J76" s="2"/>
      <c r="K76" s="2"/>
      <c r="L76" s="2"/>
      <c r="M76" s="2">
        <v>13</v>
      </c>
      <c r="N76" s="2">
        <v>26</v>
      </c>
      <c r="O76" s="7" t="s">
        <v>159</v>
      </c>
      <c r="P76" s="7" t="s">
        <v>160</v>
      </c>
    </row>
    <row r="77" spans="1:16" x14ac:dyDescent="0.45">
      <c r="A77" s="1">
        <v>76</v>
      </c>
      <c r="B77" s="2"/>
      <c r="C77" s="2"/>
      <c r="D77" s="2"/>
      <c r="E77" s="2"/>
      <c r="F77" s="2"/>
      <c r="G77" s="2">
        <v>13</v>
      </c>
      <c r="H77" s="2"/>
      <c r="I77" s="2"/>
      <c r="J77" s="2"/>
      <c r="K77" s="2"/>
      <c r="L77" s="2"/>
      <c r="M77" s="2"/>
      <c r="N77" s="2">
        <v>13</v>
      </c>
      <c r="O77" s="7" t="s">
        <v>161</v>
      </c>
      <c r="P77" s="7" t="s">
        <v>162</v>
      </c>
    </row>
    <row r="78" spans="1:16" x14ac:dyDescent="0.45">
      <c r="A78" s="1">
        <v>77</v>
      </c>
      <c r="B78" s="2"/>
      <c r="C78" s="2"/>
      <c r="D78" s="2"/>
      <c r="E78" s="2"/>
      <c r="F78" s="2"/>
      <c r="G78" s="2">
        <v>13</v>
      </c>
      <c r="H78" s="2"/>
      <c r="I78" s="2"/>
      <c r="J78" s="2"/>
      <c r="K78" s="2"/>
      <c r="L78" s="2"/>
      <c r="M78" s="2"/>
      <c r="N78" s="2">
        <v>13</v>
      </c>
      <c r="O78" s="7" t="s">
        <v>163</v>
      </c>
      <c r="P78" s="7" t="s">
        <v>164</v>
      </c>
    </row>
    <row r="79" spans="1:16" x14ac:dyDescent="0.45">
      <c r="A79" s="1">
        <v>78</v>
      </c>
      <c r="B79" s="2"/>
      <c r="C79" s="2"/>
      <c r="D79" s="2"/>
      <c r="E79" s="2"/>
      <c r="F79" s="2"/>
      <c r="G79" s="2">
        <v>13</v>
      </c>
      <c r="H79" s="2"/>
      <c r="I79" s="2"/>
      <c r="J79" s="2"/>
      <c r="K79" s="2"/>
      <c r="L79" s="2"/>
      <c r="M79" s="2"/>
      <c r="N79" s="2">
        <v>13</v>
      </c>
      <c r="O79" s="7" t="s">
        <v>165</v>
      </c>
      <c r="P79" s="7" t="s">
        <v>166</v>
      </c>
    </row>
    <row r="80" spans="1:16" x14ac:dyDescent="0.45">
      <c r="A80" s="1">
        <v>79</v>
      </c>
      <c r="B80" s="2"/>
      <c r="C80" s="2"/>
      <c r="D80" s="2"/>
      <c r="E80" s="2"/>
      <c r="F80" s="2"/>
      <c r="G80" s="2">
        <v>17</v>
      </c>
      <c r="H80" s="2"/>
      <c r="I80" s="2"/>
      <c r="J80" s="2"/>
      <c r="K80" s="2"/>
      <c r="L80" s="2"/>
      <c r="M80" s="2"/>
      <c r="N80" s="2">
        <v>17</v>
      </c>
      <c r="O80" s="7" t="s">
        <v>167</v>
      </c>
      <c r="P80" s="7" t="s">
        <v>168</v>
      </c>
    </row>
    <row r="81" spans="1:16" x14ac:dyDescent="0.45">
      <c r="A81" s="1">
        <v>80</v>
      </c>
      <c r="B81" s="2"/>
      <c r="C81" s="2"/>
      <c r="D81" s="2"/>
      <c r="E81" s="2"/>
      <c r="F81" s="2"/>
      <c r="G81" s="2">
        <v>17</v>
      </c>
      <c r="H81" s="2">
        <v>2</v>
      </c>
      <c r="I81" s="2"/>
      <c r="J81" s="2"/>
      <c r="K81" s="2"/>
      <c r="L81" s="2"/>
      <c r="M81" s="2"/>
      <c r="N81" s="2">
        <v>19</v>
      </c>
      <c r="O81" s="7" t="s">
        <v>169</v>
      </c>
      <c r="P81" s="7" t="s">
        <v>170</v>
      </c>
    </row>
    <row r="82" spans="1:16" x14ac:dyDescent="0.45">
      <c r="A82" s="1">
        <v>81</v>
      </c>
      <c r="B82" s="2"/>
      <c r="C82" s="2"/>
      <c r="D82" s="2"/>
      <c r="E82" s="2"/>
      <c r="F82" s="2"/>
      <c r="G82" s="2">
        <v>11</v>
      </c>
      <c r="H82" s="2">
        <v>2</v>
      </c>
      <c r="I82" s="2"/>
      <c r="J82" s="2"/>
      <c r="K82" s="2"/>
      <c r="L82" s="2"/>
      <c r="M82" s="2"/>
      <c r="N82" s="2">
        <v>13</v>
      </c>
      <c r="O82" s="7" t="s">
        <v>171</v>
      </c>
      <c r="P82" s="7" t="s">
        <v>172</v>
      </c>
    </row>
    <row r="83" spans="1:16" x14ac:dyDescent="0.45">
      <c r="A83" s="1">
        <v>82</v>
      </c>
      <c r="B83" s="2"/>
      <c r="C83" s="2"/>
      <c r="D83" s="2"/>
      <c r="E83" s="2"/>
      <c r="F83" s="2"/>
      <c r="G83" s="2">
        <v>2</v>
      </c>
      <c r="H83" s="2">
        <v>30</v>
      </c>
      <c r="I83" s="2"/>
      <c r="J83" s="2"/>
      <c r="K83" s="2"/>
      <c r="L83" s="2"/>
      <c r="M83" s="2"/>
      <c r="N83" s="2">
        <v>32</v>
      </c>
      <c r="O83" s="7" t="s">
        <v>173</v>
      </c>
      <c r="P83" s="7" t="s">
        <v>174</v>
      </c>
    </row>
    <row r="84" spans="1:16" x14ac:dyDescent="0.45">
      <c r="A84" s="1">
        <v>83</v>
      </c>
      <c r="B84" s="2"/>
      <c r="C84" s="2"/>
      <c r="D84" s="2"/>
      <c r="E84" s="2"/>
      <c r="F84" s="2"/>
      <c r="G84" s="2"/>
      <c r="H84" s="2">
        <v>7</v>
      </c>
      <c r="I84" s="2"/>
      <c r="J84" s="2"/>
      <c r="K84" s="2"/>
      <c r="L84" s="2"/>
      <c r="M84" s="2"/>
      <c r="N84" s="2">
        <v>7</v>
      </c>
      <c r="O84" s="7" t="s">
        <v>175</v>
      </c>
      <c r="P84" s="7" t="s">
        <v>176</v>
      </c>
    </row>
    <row r="85" spans="1:16" x14ac:dyDescent="0.45">
      <c r="A85" s="1">
        <v>84</v>
      </c>
      <c r="B85" s="2"/>
      <c r="C85" s="2"/>
      <c r="D85" s="2"/>
      <c r="E85" s="2"/>
      <c r="F85" s="2"/>
      <c r="G85" s="2"/>
      <c r="H85" s="2">
        <v>16</v>
      </c>
      <c r="I85" s="2"/>
      <c r="J85" s="2"/>
      <c r="K85" s="2"/>
      <c r="L85" s="2"/>
      <c r="M85" s="2"/>
      <c r="N85" s="2">
        <v>16</v>
      </c>
      <c r="O85" s="7" t="s">
        <v>177</v>
      </c>
      <c r="P85" s="7" t="s">
        <v>178</v>
      </c>
    </row>
    <row r="86" spans="1:16" x14ac:dyDescent="0.45">
      <c r="A86" s="1">
        <v>85</v>
      </c>
      <c r="B86" s="2"/>
      <c r="C86" s="2"/>
      <c r="D86" s="2"/>
      <c r="E86" s="2"/>
      <c r="F86" s="2"/>
      <c r="G86" s="2"/>
      <c r="H86" s="2">
        <v>3</v>
      </c>
      <c r="I86" s="2"/>
      <c r="J86" s="2"/>
      <c r="K86" s="2"/>
      <c r="L86" s="2"/>
      <c r="M86" s="2"/>
      <c r="N86" s="2">
        <v>3</v>
      </c>
      <c r="O86" s="7" t="s">
        <v>179</v>
      </c>
      <c r="P86" s="7" t="s">
        <v>180</v>
      </c>
    </row>
    <row r="87" spans="1:16" x14ac:dyDescent="0.45">
      <c r="A87" s="1">
        <v>86</v>
      </c>
      <c r="B87" s="2"/>
      <c r="C87" s="2"/>
      <c r="D87" s="2"/>
      <c r="E87" s="2"/>
      <c r="F87" s="2"/>
      <c r="G87" s="2"/>
      <c r="H87" s="2">
        <v>9</v>
      </c>
      <c r="I87" s="2">
        <v>1</v>
      </c>
      <c r="J87" s="2">
        <v>10</v>
      </c>
      <c r="K87" s="2"/>
      <c r="L87" s="2"/>
      <c r="M87" s="2"/>
      <c r="N87" s="2">
        <v>20</v>
      </c>
      <c r="O87" s="7" t="s">
        <v>181</v>
      </c>
      <c r="P87" s="7" t="s">
        <v>182</v>
      </c>
    </row>
    <row r="88" spans="1:16" x14ac:dyDescent="0.45">
      <c r="A88" s="1">
        <v>87</v>
      </c>
      <c r="B88" s="2"/>
      <c r="C88" s="2"/>
      <c r="D88" s="2"/>
      <c r="E88" s="2"/>
      <c r="F88" s="2"/>
      <c r="G88" s="2"/>
      <c r="H88" s="2"/>
      <c r="I88" s="2"/>
      <c r="J88" s="2">
        <v>18</v>
      </c>
      <c r="K88" s="2">
        <v>1</v>
      </c>
      <c r="L88" s="2"/>
      <c r="M88" s="2"/>
      <c r="N88" s="2">
        <v>19</v>
      </c>
      <c r="O88" s="7" t="s">
        <v>206</v>
      </c>
      <c r="P88" s="7" t="s">
        <v>183</v>
      </c>
    </row>
    <row r="89" spans="1:16" x14ac:dyDescent="0.45">
      <c r="A89" s="1">
        <v>88</v>
      </c>
      <c r="B89" s="2"/>
      <c r="C89" s="2"/>
      <c r="D89" s="2"/>
      <c r="E89" s="2"/>
      <c r="F89" s="2"/>
      <c r="G89" s="2"/>
      <c r="H89" s="2"/>
      <c r="I89" s="2"/>
      <c r="J89" s="2">
        <v>18</v>
      </c>
      <c r="K89" s="2">
        <v>1</v>
      </c>
      <c r="L89" s="2"/>
      <c r="M89" s="2"/>
      <c r="N89" s="2">
        <v>19</v>
      </c>
      <c r="O89" s="7" t="s">
        <v>184</v>
      </c>
      <c r="P89" s="7" t="s">
        <v>185</v>
      </c>
    </row>
    <row r="90" spans="1:16" x14ac:dyDescent="0.45">
      <c r="A90" s="1">
        <v>89</v>
      </c>
      <c r="B90" s="2"/>
      <c r="C90" s="2"/>
      <c r="D90" s="2"/>
      <c r="E90" s="2"/>
      <c r="F90" s="2"/>
      <c r="G90" s="2"/>
      <c r="H90" s="2"/>
      <c r="I90" s="2"/>
      <c r="J90" s="2"/>
      <c r="K90" s="2">
        <v>18</v>
      </c>
      <c r="L90" s="2"/>
      <c r="M90" s="2"/>
      <c r="N90" s="2">
        <v>18</v>
      </c>
      <c r="O90" s="7" t="s">
        <v>186</v>
      </c>
      <c r="P90" s="7" t="s">
        <v>187</v>
      </c>
    </row>
    <row r="91" spans="1:16" x14ac:dyDescent="0.45">
      <c r="A91" s="1">
        <v>90</v>
      </c>
      <c r="B91" s="2"/>
      <c r="C91" s="2"/>
      <c r="D91" s="2"/>
      <c r="E91" s="2"/>
      <c r="F91" s="2"/>
      <c r="G91" s="2"/>
      <c r="H91" s="2"/>
      <c r="I91" s="2"/>
      <c r="J91" s="2"/>
      <c r="K91" s="2">
        <v>21</v>
      </c>
      <c r="L91" s="2">
        <v>19</v>
      </c>
      <c r="M91" s="2"/>
      <c r="N91" s="2">
        <v>40</v>
      </c>
      <c r="O91" s="7" t="s">
        <v>188</v>
      </c>
      <c r="P91" s="7" t="s">
        <v>189</v>
      </c>
    </row>
    <row r="92" spans="1:16" x14ac:dyDescent="0.45">
      <c r="A92" s="1">
        <v>91</v>
      </c>
      <c r="B92" s="2"/>
      <c r="C92" s="2"/>
      <c r="D92" s="2"/>
      <c r="E92" s="2"/>
      <c r="F92" s="2"/>
      <c r="G92" s="2"/>
      <c r="H92" s="2"/>
      <c r="I92" s="2"/>
      <c r="J92" s="2"/>
      <c r="K92" s="2">
        <v>3</v>
      </c>
      <c r="L92" s="2">
        <v>15</v>
      </c>
      <c r="M92" s="2">
        <v>5</v>
      </c>
      <c r="N92" s="2">
        <v>23</v>
      </c>
      <c r="O92" s="7" t="s">
        <v>190</v>
      </c>
      <c r="P92" s="7" t="s">
        <v>191</v>
      </c>
    </row>
    <row r="93" spans="1:16" x14ac:dyDescent="0.45">
      <c r="A93" s="1">
        <v>92</v>
      </c>
      <c r="B93" s="2"/>
      <c r="C93" s="2"/>
      <c r="D93" s="2"/>
      <c r="E93" s="2"/>
      <c r="F93" s="2"/>
      <c r="G93" s="2"/>
      <c r="H93" s="2"/>
      <c r="I93" s="2"/>
      <c r="J93" s="2"/>
      <c r="K93" s="2">
        <v>3</v>
      </c>
      <c r="L93" s="2">
        <v>16</v>
      </c>
      <c r="M93" s="2"/>
      <c r="N93" s="2">
        <v>19</v>
      </c>
      <c r="O93" s="7" t="s">
        <v>192</v>
      </c>
      <c r="P93" s="7" t="s">
        <v>193</v>
      </c>
    </row>
    <row r="94" spans="1:16" x14ac:dyDescent="0.45">
      <c r="A94" s="1">
        <v>93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>
        <v>1</v>
      </c>
      <c r="N94" s="2">
        <v>1</v>
      </c>
      <c r="O94" s="7" t="s">
        <v>194</v>
      </c>
      <c r="P94" s="7" t="s">
        <v>195</v>
      </c>
    </row>
    <row r="95" spans="1:16" x14ac:dyDescent="0.45">
      <c r="A95" s="1">
        <v>94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>
        <v>20</v>
      </c>
      <c r="N95" s="2">
        <v>20</v>
      </c>
      <c r="O95" s="7" t="s">
        <v>196</v>
      </c>
      <c r="P95" s="7" t="s">
        <v>197</v>
      </c>
    </row>
    <row r="96" spans="1:16" x14ac:dyDescent="0.45">
      <c r="A96" s="1">
        <v>95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>
        <v>20</v>
      </c>
      <c r="N96" s="2">
        <v>20</v>
      </c>
      <c r="O96" s="7" t="s">
        <v>198</v>
      </c>
      <c r="P96" s="7" t="s">
        <v>199</v>
      </c>
    </row>
    <row r="97" spans="1:17" x14ac:dyDescent="0.45">
      <c r="A97" s="1">
        <v>96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>
        <v>9</v>
      </c>
      <c r="N97" s="2">
        <v>9</v>
      </c>
      <c r="O97" s="7" t="s">
        <v>200</v>
      </c>
      <c r="P97" s="7" t="s">
        <v>201</v>
      </c>
    </row>
    <row r="98" spans="1:17" x14ac:dyDescent="0.45">
      <c r="A98" s="1">
        <v>97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>
        <v>20</v>
      </c>
      <c r="N98" s="2">
        <v>20</v>
      </c>
      <c r="O98" s="7" t="s">
        <v>202</v>
      </c>
      <c r="P98" s="7" t="s">
        <v>203</v>
      </c>
      <c r="Q98" s="9"/>
    </row>
    <row r="99" spans="1:17" x14ac:dyDescent="0.45">
      <c r="A99" s="1" t="s">
        <v>210</v>
      </c>
      <c r="B99" s="1">
        <f t="shared" ref="B99:N99" si="0">SUM(B2:B98)</f>
        <v>210</v>
      </c>
      <c r="C99" s="1">
        <f t="shared" si="0"/>
        <v>226</v>
      </c>
      <c r="D99" s="1">
        <f t="shared" si="0"/>
        <v>168</v>
      </c>
      <c r="E99" s="1">
        <f t="shared" si="0"/>
        <v>152</v>
      </c>
      <c r="F99" s="1">
        <f t="shared" si="0"/>
        <v>146</v>
      </c>
      <c r="G99" s="1">
        <f t="shared" si="0"/>
        <v>148</v>
      </c>
      <c r="H99" s="1">
        <f t="shared" si="0"/>
        <v>104</v>
      </c>
      <c r="I99" s="1">
        <f t="shared" si="0"/>
        <v>32</v>
      </c>
      <c r="J99" s="1">
        <f t="shared" si="0"/>
        <v>87</v>
      </c>
      <c r="K99" s="1">
        <f t="shared" si="0"/>
        <v>107</v>
      </c>
      <c r="L99" s="1">
        <f t="shared" si="0"/>
        <v>78</v>
      </c>
      <c r="M99" s="1">
        <f t="shared" si="0"/>
        <v>126</v>
      </c>
      <c r="N99" s="10">
        <f t="shared" si="0"/>
        <v>1584</v>
      </c>
      <c r="O99" s="6"/>
      <c r="P99" s="6"/>
    </row>
  </sheetData>
  <sortState xmlns:xlrd2="http://schemas.microsoft.com/office/spreadsheetml/2017/richdata2" ref="A2:P98">
    <sortCondition ref="A2:A9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ADFA2-47E0-4698-9EC3-309EEB5F51BF}">
  <dimension ref="A1:B116"/>
  <sheetViews>
    <sheetView tabSelected="1" topLeftCell="A96" workbookViewId="0">
      <selection activeCell="M26" sqref="M26"/>
    </sheetView>
  </sheetViews>
  <sheetFormatPr defaultRowHeight="14.25" x14ac:dyDescent="0.45"/>
  <cols>
    <col min="1" max="2" width="9.19921875" bestFit="1" customWidth="1"/>
  </cols>
  <sheetData>
    <row r="1" spans="1:2" x14ac:dyDescent="0.45">
      <c r="A1" s="11" t="s">
        <v>462</v>
      </c>
      <c r="B1" s="11"/>
    </row>
    <row r="2" spans="1:2" x14ac:dyDescent="0.45">
      <c r="A2" s="1" t="s">
        <v>204</v>
      </c>
      <c r="B2" s="1" t="s">
        <v>205</v>
      </c>
    </row>
    <row r="3" spans="1:2" x14ac:dyDescent="0.45">
      <c r="A3" s="2" t="s">
        <v>277</v>
      </c>
      <c r="B3" s="2" t="s">
        <v>278</v>
      </c>
    </row>
    <row r="4" spans="1:2" x14ac:dyDescent="0.45">
      <c r="A4" s="2" t="s">
        <v>319</v>
      </c>
      <c r="B4" s="2" t="s">
        <v>320</v>
      </c>
    </row>
    <row r="5" spans="1:2" x14ac:dyDescent="0.45">
      <c r="A5" s="2" t="s">
        <v>385</v>
      </c>
      <c r="B5" s="2" t="s">
        <v>386</v>
      </c>
    </row>
    <row r="6" spans="1:2" x14ac:dyDescent="0.45">
      <c r="A6" s="2" t="s">
        <v>271</v>
      </c>
      <c r="B6" s="2" t="s">
        <v>272</v>
      </c>
    </row>
    <row r="7" spans="1:2" x14ac:dyDescent="0.45">
      <c r="A7" s="2" t="s">
        <v>275</v>
      </c>
      <c r="B7" s="2" t="s">
        <v>276</v>
      </c>
    </row>
    <row r="8" spans="1:2" x14ac:dyDescent="0.45">
      <c r="A8" s="2" t="s">
        <v>225</v>
      </c>
      <c r="B8" s="2" t="s">
        <v>226</v>
      </c>
    </row>
    <row r="9" spans="1:2" x14ac:dyDescent="0.45">
      <c r="A9" s="2" t="s">
        <v>389</v>
      </c>
      <c r="B9" s="2" t="s">
        <v>390</v>
      </c>
    </row>
    <row r="10" spans="1:2" x14ac:dyDescent="0.45">
      <c r="A10" s="2" t="s">
        <v>157</v>
      </c>
      <c r="B10" s="2" t="s">
        <v>158</v>
      </c>
    </row>
    <row r="11" spans="1:2" x14ac:dyDescent="0.45">
      <c r="A11" s="2" t="s">
        <v>285</v>
      </c>
      <c r="B11" s="2" t="s">
        <v>286</v>
      </c>
    </row>
    <row r="12" spans="1:2" x14ac:dyDescent="0.45">
      <c r="A12" s="2" t="s">
        <v>331</v>
      </c>
      <c r="B12" s="2" t="s">
        <v>332</v>
      </c>
    </row>
    <row r="13" spans="1:2" x14ac:dyDescent="0.45">
      <c r="A13" s="2" t="s">
        <v>393</v>
      </c>
      <c r="B13" s="2" t="s">
        <v>394</v>
      </c>
    </row>
    <row r="14" spans="1:2" x14ac:dyDescent="0.45">
      <c r="A14" s="2" t="s">
        <v>301</v>
      </c>
      <c r="B14" s="2" t="s">
        <v>302</v>
      </c>
    </row>
    <row r="15" spans="1:2" x14ac:dyDescent="0.45">
      <c r="A15" s="2" t="s">
        <v>387</v>
      </c>
      <c r="B15" s="2" t="s">
        <v>388</v>
      </c>
    </row>
    <row r="16" spans="1:2" x14ac:dyDescent="0.45">
      <c r="A16" s="2" t="s">
        <v>219</v>
      </c>
      <c r="B16" s="2" t="s">
        <v>220</v>
      </c>
    </row>
    <row r="17" spans="1:2" x14ac:dyDescent="0.45">
      <c r="A17" s="2" t="s">
        <v>303</v>
      </c>
      <c r="B17" s="2" t="s">
        <v>304</v>
      </c>
    </row>
    <row r="18" spans="1:2" x14ac:dyDescent="0.45">
      <c r="A18" s="2" t="s">
        <v>359</v>
      </c>
      <c r="B18" s="2" t="s">
        <v>360</v>
      </c>
    </row>
    <row r="19" spans="1:2" x14ac:dyDescent="0.45">
      <c r="A19" s="2" t="s">
        <v>315</v>
      </c>
      <c r="B19" s="2" t="s">
        <v>316</v>
      </c>
    </row>
    <row r="20" spans="1:2" x14ac:dyDescent="0.45">
      <c r="A20" s="2" t="s">
        <v>293</v>
      </c>
      <c r="B20" s="2" t="s">
        <v>294</v>
      </c>
    </row>
    <row r="21" spans="1:2" x14ac:dyDescent="0.45">
      <c r="A21" s="2" t="s">
        <v>221</v>
      </c>
      <c r="B21" s="2" t="s">
        <v>222</v>
      </c>
    </row>
    <row r="22" spans="1:2" x14ac:dyDescent="0.45">
      <c r="A22" s="2" t="s">
        <v>391</v>
      </c>
      <c r="B22" s="2" t="s">
        <v>392</v>
      </c>
    </row>
    <row r="23" spans="1:2" x14ac:dyDescent="0.45">
      <c r="A23" s="2" t="s">
        <v>217</v>
      </c>
      <c r="B23" s="2" t="s">
        <v>218</v>
      </c>
    </row>
    <row r="24" spans="1:2" x14ac:dyDescent="0.45">
      <c r="A24" s="2" t="s">
        <v>327</v>
      </c>
      <c r="B24" s="2" t="s">
        <v>328</v>
      </c>
    </row>
    <row r="25" spans="1:2" x14ac:dyDescent="0.45">
      <c r="A25" s="2" t="s">
        <v>297</v>
      </c>
      <c r="B25" s="2" t="s">
        <v>298</v>
      </c>
    </row>
    <row r="26" spans="1:2" x14ac:dyDescent="0.45">
      <c r="A26" s="2" t="s">
        <v>273</v>
      </c>
      <c r="B26" s="2" t="s">
        <v>274</v>
      </c>
    </row>
    <row r="27" spans="1:2" x14ac:dyDescent="0.45">
      <c r="A27" s="2" t="s">
        <v>361</v>
      </c>
      <c r="B27" s="2" t="s">
        <v>362</v>
      </c>
    </row>
    <row r="28" spans="1:2" x14ac:dyDescent="0.45">
      <c r="A28" s="2" t="s">
        <v>317</v>
      </c>
      <c r="B28" s="2" t="s">
        <v>318</v>
      </c>
    </row>
    <row r="29" spans="1:2" x14ac:dyDescent="0.45">
      <c r="A29" s="2" t="s">
        <v>395</v>
      </c>
      <c r="B29" s="2" t="s">
        <v>396</v>
      </c>
    </row>
    <row r="30" spans="1:2" x14ac:dyDescent="0.45">
      <c r="A30" s="2" t="s">
        <v>405</v>
      </c>
      <c r="B30" s="2" t="s">
        <v>406</v>
      </c>
    </row>
    <row r="31" spans="1:2" x14ac:dyDescent="0.45">
      <c r="A31" s="2" t="s">
        <v>257</v>
      </c>
      <c r="B31" s="2" t="s">
        <v>258</v>
      </c>
    </row>
    <row r="32" spans="1:2" x14ac:dyDescent="0.45">
      <c r="A32" s="2" t="s">
        <v>261</v>
      </c>
      <c r="B32" s="2" t="s">
        <v>262</v>
      </c>
    </row>
    <row r="33" spans="1:2" x14ac:dyDescent="0.45">
      <c r="A33" s="2" t="s">
        <v>355</v>
      </c>
      <c r="B33" s="2" t="s">
        <v>356</v>
      </c>
    </row>
    <row r="34" spans="1:2" x14ac:dyDescent="0.45">
      <c r="A34" s="2" t="s">
        <v>337</v>
      </c>
      <c r="B34" s="2" t="s">
        <v>338</v>
      </c>
    </row>
    <row r="35" spans="1:2" x14ac:dyDescent="0.45">
      <c r="A35" s="2" t="s">
        <v>403</v>
      </c>
      <c r="B35" s="2" t="s">
        <v>404</v>
      </c>
    </row>
    <row r="36" spans="1:2" x14ac:dyDescent="0.45">
      <c r="A36" s="2" t="s">
        <v>255</v>
      </c>
      <c r="B36" s="2" t="s">
        <v>256</v>
      </c>
    </row>
    <row r="37" spans="1:2" x14ac:dyDescent="0.45">
      <c r="A37" s="2" t="s">
        <v>357</v>
      </c>
      <c r="B37" s="2" t="s">
        <v>358</v>
      </c>
    </row>
    <row r="38" spans="1:2" x14ac:dyDescent="0.45">
      <c r="A38" s="2" t="s">
        <v>367</v>
      </c>
      <c r="B38" s="2" t="s">
        <v>368</v>
      </c>
    </row>
    <row r="39" spans="1:2" x14ac:dyDescent="0.45">
      <c r="A39" s="2" t="s">
        <v>383</v>
      </c>
      <c r="B39" s="2" t="s">
        <v>384</v>
      </c>
    </row>
    <row r="40" spans="1:2" x14ac:dyDescent="0.45">
      <c r="A40" s="2" t="s">
        <v>223</v>
      </c>
      <c r="B40" s="2" t="s">
        <v>224</v>
      </c>
    </row>
    <row r="41" spans="1:2" x14ac:dyDescent="0.45">
      <c r="A41" s="2" t="s">
        <v>347</v>
      </c>
      <c r="B41" s="2" t="s">
        <v>348</v>
      </c>
    </row>
    <row r="42" spans="1:2" x14ac:dyDescent="0.45">
      <c r="A42" s="2" t="s">
        <v>227</v>
      </c>
      <c r="B42" s="2" t="s">
        <v>228</v>
      </c>
    </row>
    <row r="43" spans="1:2" x14ac:dyDescent="0.45">
      <c r="A43" s="2" t="s">
        <v>329</v>
      </c>
      <c r="B43" s="2" t="s">
        <v>330</v>
      </c>
    </row>
    <row r="44" spans="1:2" x14ac:dyDescent="0.45">
      <c r="A44" s="2" t="s">
        <v>369</v>
      </c>
      <c r="B44" s="2" t="s">
        <v>370</v>
      </c>
    </row>
    <row r="45" spans="1:2" x14ac:dyDescent="0.45">
      <c r="A45" s="2" t="s">
        <v>123</v>
      </c>
      <c r="B45" s="2" t="s">
        <v>124</v>
      </c>
    </row>
    <row r="46" spans="1:2" x14ac:dyDescent="0.45">
      <c r="A46" s="2" t="s">
        <v>289</v>
      </c>
      <c r="B46" s="2" t="s">
        <v>290</v>
      </c>
    </row>
    <row r="47" spans="1:2" x14ac:dyDescent="0.45">
      <c r="A47" s="2" t="s">
        <v>409</v>
      </c>
      <c r="B47" s="2" t="s">
        <v>410</v>
      </c>
    </row>
    <row r="48" spans="1:2" x14ac:dyDescent="0.45">
      <c r="A48" s="2" t="s">
        <v>263</v>
      </c>
      <c r="B48" s="2" t="s">
        <v>264</v>
      </c>
    </row>
    <row r="49" spans="1:2" x14ac:dyDescent="0.45">
      <c r="A49" s="2" t="s">
        <v>415</v>
      </c>
      <c r="B49" s="2" t="s">
        <v>416</v>
      </c>
    </row>
    <row r="50" spans="1:2" x14ac:dyDescent="0.45">
      <c r="A50" s="2" t="s">
        <v>229</v>
      </c>
      <c r="B50" s="2" t="s">
        <v>230</v>
      </c>
    </row>
    <row r="51" spans="1:2" x14ac:dyDescent="0.45">
      <c r="A51" s="2" t="s">
        <v>287</v>
      </c>
      <c r="B51" s="2" t="s">
        <v>288</v>
      </c>
    </row>
    <row r="52" spans="1:2" x14ac:dyDescent="0.45">
      <c r="A52" s="2" t="s">
        <v>397</v>
      </c>
      <c r="B52" s="2" t="s">
        <v>398</v>
      </c>
    </row>
    <row r="53" spans="1:2" x14ac:dyDescent="0.45">
      <c r="A53" s="2" t="s">
        <v>235</v>
      </c>
      <c r="B53" s="2" t="s">
        <v>236</v>
      </c>
    </row>
    <row r="54" spans="1:2" x14ac:dyDescent="0.45">
      <c r="A54" s="2" t="s">
        <v>291</v>
      </c>
      <c r="B54" s="2" t="s">
        <v>292</v>
      </c>
    </row>
    <row r="55" spans="1:2" x14ac:dyDescent="0.45">
      <c r="A55" s="2" t="s">
        <v>231</v>
      </c>
      <c r="B55" s="2" t="s">
        <v>232</v>
      </c>
    </row>
    <row r="56" spans="1:2" x14ac:dyDescent="0.45">
      <c r="A56" s="2" t="s">
        <v>281</v>
      </c>
      <c r="B56" s="2" t="s">
        <v>282</v>
      </c>
    </row>
    <row r="57" spans="1:2" x14ac:dyDescent="0.45">
      <c r="A57" s="2" t="s">
        <v>413</v>
      </c>
      <c r="B57" s="2" t="s">
        <v>414</v>
      </c>
    </row>
    <row r="58" spans="1:2" x14ac:dyDescent="0.45">
      <c r="A58" s="2" t="s">
        <v>233</v>
      </c>
      <c r="B58" s="2" t="s">
        <v>234</v>
      </c>
    </row>
    <row r="59" spans="1:2" x14ac:dyDescent="0.45">
      <c r="A59" s="2" t="s">
        <v>377</v>
      </c>
      <c r="B59" s="2" t="s">
        <v>378</v>
      </c>
    </row>
    <row r="60" spans="1:2" x14ac:dyDescent="0.45">
      <c r="A60" s="2" t="s">
        <v>373</v>
      </c>
      <c r="B60" s="2" t="s">
        <v>374</v>
      </c>
    </row>
    <row r="61" spans="1:2" x14ac:dyDescent="0.45">
      <c r="A61" s="2" t="s">
        <v>321</v>
      </c>
      <c r="B61" s="2" t="s">
        <v>322</v>
      </c>
    </row>
    <row r="62" spans="1:2" x14ac:dyDescent="0.45">
      <c r="A62" s="2" t="s">
        <v>139</v>
      </c>
      <c r="B62" s="2" t="s">
        <v>140</v>
      </c>
    </row>
    <row r="63" spans="1:2" x14ac:dyDescent="0.45">
      <c r="A63" s="2" t="s">
        <v>241</v>
      </c>
      <c r="B63" s="2" t="s">
        <v>242</v>
      </c>
    </row>
    <row r="64" spans="1:2" x14ac:dyDescent="0.45">
      <c r="A64" s="2" t="s">
        <v>237</v>
      </c>
      <c r="B64" s="2" t="s">
        <v>238</v>
      </c>
    </row>
    <row r="65" spans="1:2" x14ac:dyDescent="0.45">
      <c r="A65" s="2" t="s">
        <v>23</v>
      </c>
      <c r="B65" s="2" t="s">
        <v>24</v>
      </c>
    </row>
    <row r="66" spans="1:2" x14ac:dyDescent="0.45">
      <c r="A66" s="2" t="s">
        <v>363</v>
      </c>
      <c r="B66" s="2" t="s">
        <v>364</v>
      </c>
    </row>
    <row r="67" spans="1:2" x14ac:dyDescent="0.45">
      <c r="A67" s="2" t="s">
        <v>177</v>
      </c>
      <c r="B67" s="2" t="s">
        <v>178</v>
      </c>
    </row>
    <row r="68" spans="1:2" x14ac:dyDescent="0.45">
      <c r="A68" s="2" t="s">
        <v>259</v>
      </c>
      <c r="B68" s="2" t="s">
        <v>260</v>
      </c>
    </row>
    <row r="69" spans="1:2" x14ac:dyDescent="0.45">
      <c r="A69" s="2" t="s">
        <v>371</v>
      </c>
      <c r="B69" s="2" t="s">
        <v>372</v>
      </c>
    </row>
    <row r="70" spans="1:2" x14ac:dyDescent="0.45">
      <c r="A70" s="2" t="s">
        <v>283</v>
      </c>
      <c r="B70" s="2" t="s">
        <v>284</v>
      </c>
    </row>
    <row r="71" spans="1:2" x14ac:dyDescent="0.45">
      <c r="A71" s="2" t="s">
        <v>265</v>
      </c>
      <c r="B71" s="2" t="s">
        <v>266</v>
      </c>
    </row>
    <row r="72" spans="1:2" x14ac:dyDescent="0.45">
      <c r="A72" s="2" t="s">
        <v>243</v>
      </c>
      <c r="B72" s="2" t="s">
        <v>244</v>
      </c>
    </row>
    <row r="73" spans="1:2" x14ac:dyDescent="0.45">
      <c r="A73" s="2" t="s">
        <v>311</v>
      </c>
      <c r="B73" s="2" t="s">
        <v>312</v>
      </c>
    </row>
    <row r="74" spans="1:2" x14ac:dyDescent="0.45">
      <c r="A74" s="2" t="s">
        <v>401</v>
      </c>
      <c r="B74" s="2" t="s">
        <v>402</v>
      </c>
    </row>
    <row r="75" spans="1:2" x14ac:dyDescent="0.45">
      <c r="A75" s="2" t="s">
        <v>249</v>
      </c>
      <c r="B75" s="2" t="s">
        <v>250</v>
      </c>
    </row>
    <row r="76" spans="1:2" x14ac:dyDescent="0.45">
      <c r="A76" s="2" t="s">
        <v>305</v>
      </c>
      <c r="B76" s="2" t="s">
        <v>306</v>
      </c>
    </row>
    <row r="77" spans="1:2" x14ac:dyDescent="0.45">
      <c r="A77" s="2" t="s">
        <v>239</v>
      </c>
      <c r="B77" s="2" t="s">
        <v>240</v>
      </c>
    </row>
    <row r="78" spans="1:2" x14ac:dyDescent="0.45">
      <c r="A78" s="2" t="s">
        <v>417</v>
      </c>
      <c r="B78" s="2" t="s">
        <v>418</v>
      </c>
    </row>
    <row r="79" spans="1:2" x14ac:dyDescent="0.45">
      <c r="A79" s="2" t="s">
        <v>365</v>
      </c>
      <c r="B79" s="2" t="s">
        <v>366</v>
      </c>
    </row>
    <row r="80" spans="1:2" x14ac:dyDescent="0.45">
      <c r="A80" s="2" t="s">
        <v>279</v>
      </c>
      <c r="B80" s="2" t="s">
        <v>280</v>
      </c>
    </row>
    <row r="81" spans="1:2" x14ac:dyDescent="0.45">
      <c r="A81" s="2" t="s">
        <v>411</v>
      </c>
      <c r="B81" s="2" t="s">
        <v>412</v>
      </c>
    </row>
    <row r="82" spans="1:2" x14ac:dyDescent="0.45">
      <c r="A82" s="2" t="s">
        <v>37</v>
      </c>
      <c r="B82" s="2" t="s">
        <v>38</v>
      </c>
    </row>
    <row r="83" spans="1:2" x14ac:dyDescent="0.45">
      <c r="A83" s="2" t="s">
        <v>313</v>
      </c>
      <c r="B83" s="2" t="s">
        <v>314</v>
      </c>
    </row>
    <row r="84" spans="1:2" x14ac:dyDescent="0.45">
      <c r="A84" s="2" t="s">
        <v>247</v>
      </c>
      <c r="B84" s="2" t="s">
        <v>248</v>
      </c>
    </row>
    <row r="85" spans="1:2" x14ac:dyDescent="0.45">
      <c r="A85" s="2" t="s">
        <v>245</v>
      </c>
      <c r="B85" s="2" t="s">
        <v>246</v>
      </c>
    </row>
    <row r="86" spans="1:2" x14ac:dyDescent="0.45">
      <c r="A86" s="2" t="s">
        <v>379</v>
      </c>
      <c r="B86" s="2" t="s">
        <v>380</v>
      </c>
    </row>
    <row r="87" spans="1:2" x14ac:dyDescent="0.45">
      <c r="A87" s="2" t="s">
        <v>343</v>
      </c>
      <c r="B87" s="2" t="s">
        <v>344</v>
      </c>
    </row>
    <row r="88" spans="1:2" x14ac:dyDescent="0.45">
      <c r="A88" s="2" t="s">
        <v>269</v>
      </c>
      <c r="B88" s="2" t="s">
        <v>270</v>
      </c>
    </row>
    <row r="89" spans="1:2" x14ac:dyDescent="0.45">
      <c r="A89" s="2" t="s">
        <v>381</v>
      </c>
      <c r="B89" s="2" t="s">
        <v>382</v>
      </c>
    </row>
    <row r="90" spans="1:2" x14ac:dyDescent="0.45">
      <c r="A90" s="2" t="s">
        <v>375</v>
      </c>
      <c r="B90" s="2" t="s">
        <v>376</v>
      </c>
    </row>
    <row r="91" spans="1:2" x14ac:dyDescent="0.45">
      <c r="A91" s="2" t="s">
        <v>251</v>
      </c>
      <c r="B91" s="2" t="s">
        <v>252</v>
      </c>
    </row>
    <row r="92" spans="1:2" x14ac:dyDescent="0.45">
      <c r="A92" s="2" t="s">
        <v>59</v>
      </c>
      <c r="B92" s="2" t="s">
        <v>60</v>
      </c>
    </row>
    <row r="93" spans="1:2" x14ac:dyDescent="0.45">
      <c r="A93" s="2" t="s">
        <v>335</v>
      </c>
      <c r="B93" s="2" t="s">
        <v>336</v>
      </c>
    </row>
    <row r="94" spans="1:2" x14ac:dyDescent="0.45">
      <c r="A94" s="2" t="s">
        <v>69</v>
      </c>
      <c r="B94" s="2" t="s">
        <v>70</v>
      </c>
    </row>
    <row r="95" spans="1:2" x14ac:dyDescent="0.45">
      <c r="A95" s="2" t="s">
        <v>333</v>
      </c>
      <c r="B95" s="2" t="s">
        <v>334</v>
      </c>
    </row>
    <row r="96" spans="1:2" x14ac:dyDescent="0.45">
      <c r="A96" s="2" t="s">
        <v>213</v>
      </c>
      <c r="B96" s="2" t="s">
        <v>214</v>
      </c>
    </row>
    <row r="97" spans="1:2" x14ac:dyDescent="0.45">
      <c r="A97" s="2" t="s">
        <v>353</v>
      </c>
      <c r="B97" s="2" t="s">
        <v>354</v>
      </c>
    </row>
    <row r="98" spans="1:2" x14ac:dyDescent="0.45">
      <c r="A98" s="2" t="s">
        <v>349</v>
      </c>
      <c r="B98" s="2" t="s">
        <v>350</v>
      </c>
    </row>
    <row r="99" spans="1:2" x14ac:dyDescent="0.45">
      <c r="A99" s="2" t="s">
        <v>325</v>
      </c>
      <c r="B99" s="2" t="s">
        <v>326</v>
      </c>
    </row>
    <row r="100" spans="1:2" x14ac:dyDescent="0.45">
      <c r="A100" s="2" t="s">
        <v>215</v>
      </c>
      <c r="B100" s="2" t="s">
        <v>216</v>
      </c>
    </row>
    <row r="101" spans="1:2" x14ac:dyDescent="0.45">
      <c r="A101" s="2" t="s">
        <v>351</v>
      </c>
      <c r="B101" s="2" t="s">
        <v>352</v>
      </c>
    </row>
    <row r="102" spans="1:2" x14ac:dyDescent="0.45">
      <c r="A102" s="2" t="s">
        <v>95</v>
      </c>
      <c r="B102" s="2" t="s">
        <v>96</v>
      </c>
    </row>
    <row r="103" spans="1:2" x14ac:dyDescent="0.45">
      <c r="A103" s="2" t="s">
        <v>341</v>
      </c>
      <c r="B103" s="2" t="s">
        <v>342</v>
      </c>
    </row>
    <row r="104" spans="1:2" x14ac:dyDescent="0.45">
      <c r="A104" s="2" t="s">
        <v>345</v>
      </c>
      <c r="B104" s="2" t="s">
        <v>346</v>
      </c>
    </row>
    <row r="105" spans="1:2" x14ac:dyDescent="0.45">
      <c r="A105" s="2" t="s">
        <v>253</v>
      </c>
      <c r="B105" s="2" t="s">
        <v>254</v>
      </c>
    </row>
    <row r="106" spans="1:2" x14ac:dyDescent="0.45">
      <c r="A106" s="2" t="s">
        <v>299</v>
      </c>
      <c r="B106" s="2" t="s">
        <v>300</v>
      </c>
    </row>
    <row r="107" spans="1:2" x14ac:dyDescent="0.45">
      <c r="A107" s="2" t="s">
        <v>407</v>
      </c>
      <c r="B107" s="2" t="s">
        <v>408</v>
      </c>
    </row>
    <row r="108" spans="1:2" x14ac:dyDescent="0.45">
      <c r="A108" s="2" t="s">
        <v>267</v>
      </c>
      <c r="B108" s="2" t="s">
        <v>268</v>
      </c>
    </row>
    <row r="109" spans="1:2" x14ac:dyDescent="0.45">
      <c r="A109" s="2" t="s">
        <v>309</v>
      </c>
      <c r="B109" s="2" t="s">
        <v>310</v>
      </c>
    </row>
    <row r="110" spans="1:2" x14ac:dyDescent="0.45">
      <c r="A110" s="2" t="s">
        <v>399</v>
      </c>
      <c r="B110" s="2" t="s">
        <v>400</v>
      </c>
    </row>
    <row r="111" spans="1:2" x14ac:dyDescent="0.45">
      <c r="A111" s="2" t="s">
        <v>295</v>
      </c>
      <c r="B111" s="2" t="s">
        <v>296</v>
      </c>
    </row>
    <row r="112" spans="1:2" x14ac:dyDescent="0.45">
      <c r="A112" s="2" t="s">
        <v>339</v>
      </c>
      <c r="B112" s="2" t="s">
        <v>340</v>
      </c>
    </row>
    <row r="113" spans="1:2" x14ac:dyDescent="0.45">
      <c r="A113" s="2" t="s">
        <v>211</v>
      </c>
      <c r="B113" s="2" t="s">
        <v>212</v>
      </c>
    </row>
    <row r="114" spans="1:2" x14ac:dyDescent="0.45">
      <c r="A114" s="2" t="s">
        <v>323</v>
      </c>
      <c r="B114" s="2" t="s">
        <v>324</v>
      </c>
    </row>
    <row r="115" spans="1:2" x14ac:dyDescent="0.45">
      <c r="A115" s="2" t="s">
        <v>109</v>
      </c>
      <c r="B115" s="2" t="s">
        <v>110</v>
      </c>
    </row>
    <row r="116" spans="1:2" x14ac:dyDescent="0.45">
      <c r="A116" s="2" t="s">
        <v>307</v>
      </c>
      <c r="B116" s="2" t="s">
        <v>308</v>
      </c>
    </row>
  </sheetData>
  <sortState xmlns:xlrd2="http://schemas.microsoft.com/office/spreadsheetml/2017/richdata2" ref="A3:B116">
    <sortCondition ref="A3:A116"/>
  </sortState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9E6D-983B-4464-ADCF-43583975CA4C}">
  <dimension ref="A1:B19"/>
  <sheetViews>
    <sheetView workbookViewId="0">
      <selection activeCell="G15" sqref="G15"/>
    </sheetView>
  </sheetViews>
  <sheetFormatPr defaultRowHeight="14.25" x14ac:dyDescent="0.45"/>
  <sheetData>
    <row r="1" spans="1:2" x14ac:dyDescent="0.45">
      <c r="A1" s="14" t="s">
        <v>470</v>
      </c>
      <c r="B1" s="14"/>
    </row>
    <row r="2" spans="1:2" x14ac:dyDescent="0.45">
      <c r="A2" s="15" t="s">
        <v>460</v>
      </c>
      <c r="B2" s="16"/>
    </row>
    <row r="3" spans="1:2" x14ac:dyDescent="0.45">
      <c r="A3" s="1" t="s">
        <v>204</v>
      </c>
      <c r="B3" s="1" t="s">
        <v>205</v>
      </c>
    </row>
    <row r="4" spans="1:2" x14ac:dyDescent="0.45">
      <c r="A4" s="2" t="s">
        <v>456</v>
      </c>
      <c r="B4" s="2" t="s">
        <v>457</v>
      </c>
    </row>
    <row r="5" spans="1:2" x14ac:dyDescent="0.45">
      <c r="A5" s="2" t="s">
        <v>458</v>
      </c>
      <c r="B5" s="2" t="s">
        <v>459</v>
      </c>
    </row>
    <row r="6" spans="1:2" x14ac:dyDescent="0.45">
      <c r="A6" s="2" t="s">
        <v>423</v>
      </c>
      <c r="B6" s="2" t="s">
        <v>424</v>
      </c>
    </row>
    <row r="7" spans="1:2" x14ac:dyDescent="0.45">
      <c r="A7" s="2" t="s">
        <v>419</v>
      </c>
      <c r="B7" s="2" t="s">
        <v>420</v>
      </c>
    </row>
    <row r="8" spans="1:2" x14ac:dyDescent="0.45">
      <c r="A8" s="2" t="s">
        <v>155</v>
      </c>
      <c r="B8" s="2" t="s">
        <v>156</v>
      </c>
    </row>
    <row r="9" spans="1:2" x14ac:dyDescent="0.45">
      <c r="A9" s="2" t="s">
        <v>147</v>
      </c>
      <c r="B9" s="2" t="s">
        <v>148</v>
      </c>
    </row>
    <row r="10" spans="1:2" x14ac:dyDescent="0.45">
      <c r="A10" s="2" t="s">
        <v>463</v>
      </c>
      <c r="B10" s="2" t="s">
        <v>464</v>
      </c>
    </row>
    <row r="11" spans="1:2" x14ac:dyDescent="0.45">
      <c r="A11" s="2" t="s">
        <v>421</v>
      </c>
      <c r="B11" s="2" t="s">
        <v>422</v>
      </c>
    </row>
    <row r="12" spans="1:2" x14ac:dyDescent="0.45">
      <c r="A12" s="2" t="s">
        <v>465</v>
      </c>
      <c r="B12" s="2" t="s">
        <v>466</v>
      </c>
    </row>
    <row r="13" spans="1:2" x14ac:dyDescent="0.45">
      <c r="A13" s="2" t="s">
        <v>467</v>
      </c>
      <c r="B13" s="2" t="s">
        <v>468</v>
      </c>
    </row>
    <row r="14" spans="1:2" x14ac:dyDescent="0.45">
      <c r="A14" s="2" t="s">
        <v>23</v>
      </c>
      <c r="B14" s="2" t="s">
        <v>24</v>
      </c>
    </row>
    <row r="15" spans="1:2" x14ac:dyDescent="0.45">
      <c r="A15" s="2" t="s">
        <v>181</v>
      </c>
      <c r="B15" s="2" t="s">
        <v>182</v>
      </c>
    </row>
    <row r="16" spans="1:2" x14ac:dyDescent="0.45">
      <c r="A16" s="2" t="s">
        <v>181</v>
      </c>
      <c r="B16" s="2" t="s">
        <v>182</v>
      </c>
    </row>
    <row r="17" spans="1:2" x14ac:dyDescent="0.45">
      <c r="A17" s="2" t="s">
        <v>469</v>
      </c>
      <c r="B17" s="2" t="s">
        <v>182</v>
      </c>
    </row>
    <row r="18" spans="1:2" x14ac:dyDescent="0.45">
      <c r="A18" s="12" t="s">
        <v>461</v>
      </c>
      <c r="B18" s="13"/>
    </row>
    <row r="19" spans="1:2" x14ac:dyDescent="0.45">
      <c r="A19" s="2" t="s">
        <v>425</v>
      </c>
      <c r="B19" s="2" t="s">
        <v>426</v>
      </c>
    </row>
  </sheetData>
  <mergeCells count="3">
    <mergeCell ref="A18:B18"/>
    <mergeCell ref="A1:B1"/>
    <mergeCell ref="A2:B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BAED-EEBD-4D55-BC64-7CAA980C55D5}">
  <dimension ref="A1:C10"/>
  <sheetViews>
    <sheetView workbookViewId="0">
      <selection activeCell="G26" sqref="G26"/>
    </sheetView>
  </sheetViews>
  <sheetFormatPr defaultRowHeight="14.25" x14ac:dyDescent="0.45"/>
  <sheetData>
    <row r="1" spans="1:3" x14ac:dyDescent="0.45">
      <c r="A1" s="14">
        <v>2020</v>
      </c>
      <c r="B1" s="14"/>
      <c r="C1" s="14"/>
    </row>
    <row r="2" spans="1:3" x14ac:dyDescent="0.45">
      <c r="A2" s="1" t="s">
        <v>0</v>
      </c>
      <c r="B2" s="1" t="s">
        <v>204</v>
      </c>
      <c r="C2" s="1" t="s">
        <v>205</v>
      </c>
    </row>
    <row r="3" spans="1:3" x14ac:dyDescent="0.45">
      <c r="A3" s="2">
        <v>1</v>
      </c>
      <c r="B3" s="2" t="s">
        <v>439</v>
      </c>
      <c r="C3" s="2" t="s">
        <v>440</v>
      </c>
    </row>
    <row r="4" spans="1:3" x14ac:dyDescent="0.45">
      <c r="A4" s="2">
        <v>2</v>
      </c>
      <c r="B4" s="2" t="s">
        <v>95</v>
      </c>
      <c r="C4" s="2" t="s">
        <v>96</v>
      </c>
    </row>
    <row r="5" spans="1:3" x14ac:dyDescent="0.45">
      <c r="A5" s="2">
        <v>3</v>
      </c>
      <c r="B5" s="2" t="s">
        <v>429</v>
      </c>
      <c r="C5" s="2" t="s">
        <v>430</v>
      </c>
    </row>
    <row r="6" spans="1:3" x14ac:dyDescent="0.45">
      <c r="A6" s="2">
        <v>4</v>
      </c>
      <c r="B6" s="2" t="s">
        <v>437</v>
      </c>
      <c r="C6" s="2" t="s">
        <v>438</v>
      </c>
    </row>
    <row r="7" spans="1:3" x14ac:dyDescent="0.45">
      <c r="A7" s="2">
        <v>5</v>
      </c>
      <c r="B7" s="2" t="s">
        <v>427</v>
      </c>
      <c r="C7" s="2" t="s">
        <v>428</v>
      </c>
    </row>
    <row r="8" spans="1:3" x14ac:dyDescent="0.45">
      <c r="A8" s="2">
        <v>6</v>
      </c>
      <c r="B8" s="2" t="s">
        <v>435</v>
      </c>
      <c r="C8" s="2" t="s">
        <v>436</v>
      </c>
    </row>
    <row r="9" spans="1:3" x14ac:dyDescent="0.45">
      <c r="A9" s="2">
        <v>7</v>
      </c>
      <c r="B9" s="2" t="s">
        <v>431</v>
      </c>
      <c r="C9" s="2" t="s">
        <v>432</v>
      </c>
    </row>
    <row r="10" spans="1:3" x14ac:dyDescent="0.45">
      <c r="A10" s="2">
        <v>8</v>
      </c>
      <c r="B10" s="2" t="s">
        <v>433</v>
      </c>
      <c r="C10" s="2" t="s">
        <v>434</v>
      </c>
    </row>
  </sheetData>
  <sortState xmlns:xlrd2="http://schemas.microsoft.com/office/spreadsheetml/2017/richdata2" ref="A3:C10">
    <sortCondition ref="A3:A10"/>
  </sortState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0D24-39F0-4254-A811-5CE084231F1F}">
  <dimension ref="A1:B7"/>
  <sheetViews>
    <sheetView workbookViewId="0">
      <selection activeCell="F12" sqref="F12"/>
    </sheetView>
  </sheetViews>
  <sheetFormatPr defaultRowHeight="14.25" x14ac:dyDescent="0.45"/>
  <sheetData>
    <row r="1" spans="1:2" x14ac:dyDescent="0.45">
      <c r="A1" s="14" t="s">
        <v>471</v>
      </c>
      <c r="B1" s="14"/>
    </row>
    <row r="2" spans="1:2" x14ac:dyDescent="0.45">
      <c r="A2" s="1" t="s">
        <v>204</v>
      </c>
      <c r="B2" s="1" t="s">
        <v>205</v>
      </c>
    </row>
    <row r="3" spans="1:2" x14ac:dyDescent="0.45">
      <c r="A3" s="2" t="s">
        <v>441</v>
      </c>
      <c r="B3" s="2" t="s">
        <v>442</v>
      </c>
    </row>
    <row r="4" spans="1:2" x14ac:dyDescent="0.45">
      <c r="A4" s="2" t="s">
        <v>443</v>
      </c>
      <c r="B4" s="2" t="s">
        <v>444</v>
      </c>
    </row>
    <row r="5" spans="1:2" x14ac:dyDescent="0.45">
      <c r="A5" s="2" t="s">
        <v>445</v>
      </c>
      <c r="B5" s="2" t="s">
        <v>445</v>
      </c>
    </row>
    <row r="6" spans="1:2" x14ac:dyDescent="0.45">
      <c r="A6" s="2" t="s">
        <v>446</v>
      </c>
      <c r="B6" s="2" t="s">
        <v>447</v>
      </c>
    </row>
    <row r="7" spans="1:2" x14ac:dyDescent="0.45">
      <c r="A7" s="2" t="s">
        <v>448</v>
      </c>
      <c r="B7" s="2" t="s">
        <v>449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D7B2-1BD0-4B7A-A9A8-D40C191F36A6}">
  <dimension ref="A1:H20"/>
  <sheetViews>
    <sheetView workbookViewId="0">
      <selection sqref="A1:B1"/>
    </sheetView>
  </sheetViews>
  <sheetFormatPr defaultRowHeight="14.25" x14ac:dyDescent="0.45"/>
  <sheetData>
    <row r="1" spans="1:2" x14ac:dyDescent="0.45">
      <c r="A1" s="14">
        <v>2014</v>
      </c>
      <c r="B1" s="14"/>
    </row>
    <row r="2" spans="1:2" x14ac:dyDescent="0.45">
      <c r="A2" s="1" t="s">
        <v>204</v>
      </c>
      <c r="B2" s="1" t="s">
        <v>205</v>
      </c>
    </row>
    <row r="3" spans="1:2" x14ac:dyDescent="0.45">
      <c r="A3" s="2" t="s">
        <v>450</v>
      </c>
      <c r="B3" s="2" t="s">
        <v>451</v>
      </c>
    </row>
    <row r="4" spans="1:2" x14ac:dyDescent="0.45">
      <c r="A4" s="2" t="s">
        <v>452</v>
      </c>
      <c r="B4" s="2" t="s">
        <v>453</v>
      </c>
    </row>
    <row r="20" spans="8:8" x14ac:dyDescent="0.45">
      <c r="H20" t="s">
        <v>454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Camera #, coord, days active</vt:lpstr>
      <vt:lpstr>M.coypu coord</vt:lpstr>
      <vt:lpstr>P.lotor coord</vt:lpstr>
      <vt:lpstr>T.scripta coord</vt:lpstr>
      <vt:lpstr>H.indica coord</vt:lpstr>
      <vt:lpstr>T.sibirica coord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Stille</dc:creator>
  <cp:lastModifiedBy>Stille</cp:lastModifiedBy>
  <dcterms:created xsi:type="dcterms:W3CDTF">2021-01-04T12:45:21Z</dcterms:created>
  <dcterms:modified xsi:type="dcterms:W3CDTF">2021-03-06T07:49:45Z</dcterms:modified>
</cp:coreProperties>
</file>